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ogan\Desktop\"/>
    </mc:Choice>
  </mc:AlternateContent>
  <xr:revisionPtr revIDLastSave="0" documentId="8_{DE5DEA2D-95C6-4132-AF1D-277DAE6E28E2}" xr6:coauthVersionLast="45" xr6:coauthVersionMax="45" xr10:uidLastSave="{00000000-0000-0000-0000-000000000000}"/>
  <bookViews>
    <workbookView xWindow="-120" yWindow="-120" windowWidth="20730" windowHeight="11310" xr2:uid="{3163DEC9-B70E-4CAC-9171-1E975C00270C}"/>
  </bookViews>
  <sheets>
    <sheet name="LOTLU LİSTE" sheetId="1" r:id="rId1"/>
  </sheets>
  <definedNames>
    <definedName name="_xlnm._FilterDatabase" localSheetId="0" hidden="1">'LOTLU LİSTE'!$A$1:$P$207</definedName>
    <definedName name="_xlnm.Print_Area" localSheetId="0">'LOTLU LİSTE'!$A$1:$O$207</definedName>
    <definedName name="_xlnm.Print_Titles" localSheetId="0">'LOTLU LİSTE'!$1:$1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2" i="1" l="1"/>
  <c r="M52" i="1"/>
  <c r="M51" i="1"/>
  <c r="N40" i="1"/>
  <c r="N39" i="1"/>
  <c r="N38" i="1"/>
</calcChain>
</file>

<file path=xl/sharedStrings.xml><?xml version="1.0" encoding="utf-8"?>
<sst xmlns="http://schemas.openxmlformats.org/spreadsheetml/2006/main" count="1711" uniqueCount="730">
  <si>
    <t>LOT</t>
  </si>
  <si>
    <t>GAYRİMENKUL TANIMI</t>
  </si>
  <si>
    <t>İL</t>
  </si>
  <si>
    <t>İLÇE</t>
  </si>
  <si>
    <t>KÖY/MAH</t>
  </si>
  <si>
    <t>ADA</t>
  </si>
  <si>
    <t>PARSEL</t>
  </si>
  <si>
    <t xml:space="preserve"> TOPLAM ALAN (m²)</t>
  </si>
  <si>
    <t>TOKİ HİSSESİ (m²)</t>
  </si>
  <si>
    <t>NİTELİĞİ</t>
  </si>
  <si>
    <t>AÇIKLAMALAR</t>
  </si>
  <si>
    <t>TAKYİDAT</t>
  </si>
  <si>
    <t>BEDEL (TL/m²)</t>
  </si>
  <si>
    <t>BEDEL (TL)</t>
  </si>
  <si>
    <t xml:space="preserve">PEŞİNAT VE
VADE SEÇNEKLERİ
</t>
  </si>
  <si>
    <t>sıra no</t>
  </si>
  <si>
    <t>001</t>
  </si>
  <si>
    <t>DİYARBAKIR YENİŞEHİR ÜÇKUYU'DA 41.415 m² KONUT ALANI</t>
  </si>
  <si>
    <t>DİYARBAKIR</t>
  </si>
  <si>
    <t>YENİŞEHİR</t>
  </si>
  <si>
    <t>ÜÇKUYU</t>
  </si>
  <si>
    <t>KONUT</t>
  </si>
  <si>
    <t>TAKS:0.20 E:1.25 Hmax:Serbest
Satış Şartnamesinin 36.maddesinin incelenmesi gerkelidir.</t>
  </si>
  <si>
    <t xml:space="preserve">Tescile yönelik kesinleşmiş mahkeme kararı vardır..02/09/2015-7274 yevm.no.
KAMU HİZMETLERİNE AYRILAN YERLER İLEMALİYE BAKANLIĞINCA DEĞİŞİK İHTİYAÇLAR İÇİN TALEP EDİLEN TAŞINMAZLAR BEDELSİZ OLARAK HAZİNEYE İADE EDİLECEKTİR.13/11/2015-9163 yevm.no.
D.Bakır Kadastro Mahkemesinin 2014/17 E. sayılı kararının usulsüz olduğu iddiasıyla D.Bakır Muhakemat Müdürlüğünce dava açılmıştır.05/05/2016 - 3868 yevm.no.
</t>
  </si>
  <si>
    <t>% 25 PEŞİN - 60 AY VADE</t>
  </si>
  <si>
    <t>002</t>
  </si>
  <si>
    <t>DİYARBAKIR YENİŞEHİR ÜÇKUYU'DA 39.104 m² KONUT ALANI</t>
  </si>
  <si>
    <t>E:1.25 Hmax:Serbest
Satış Şartnamesinin 36.maddesinin incelenmesi gerkelidir.</t>
  </si>
  <si>
    <t>*Açıklama: Kamu hizmetlerine ayrılan yerler ile
Maliye Bakanlığınca değişik ihtiyaçlar için talep
edilen taşınmazlar bedelsiz olarak Hazineye iade
edilir.(23/10/2015 tarih ve 8611 tevmiye no ile )</t>
  </si>
  <si>
    <t>003</t>
  </si>
  <si>
    <t>DİYARBAKIR YENİŞEHİR ÜÇKUYU'DA 36.319 m² KONUT ALANI</t>
  </si>
  <si>
    <t>*Diğer (Konusu: KAMU HİZMETLERİNE AYRILAN
YERLER İLE MALİYE BAKANLIĞINCA DEĞİŞİK
İHTİYAÇLAR İÇİN TALEP EDİLEN
TAŞINMAZLAR BEDELSİZ OLARAK HAZİNEYE
İADE EDİLİR. ŞERHİ İŞLENMEK SÜRETİYLE
19.07.2010 TARİH 5091 YEV ) Tarih: 09072010
Sayı: 5797                                                                                                                                                                                                                                                                                                 *Diğer (Konusu: Kamu Hizmetlerine Ayrılan Yerler
ile Maliye Bakanlığınce Değişik İhtiyaçlar için talep
edilen Taşınmazlar Maliyeye iade edilir. ) Tarih:
01/01/1900 Sayı: - *Diğer (Konusu: Kamu hizmetlerine ayrılan yerler
ile Maliye Bakanlığınca değişik ihtiyaçlar için talep
edilen taşınmazlar bedelsiz olarak Hazineye iade
edilir. ) Tarih: - Sayı: -(13/11/2015 tarih ve 9163 yevmiye no ile)</t>
  </si>
  <si>
    <t>004</t>
  </si>
  <si>
    <t>İSTANBUL BAŞAKŞEHİR İKİTELLİ-1'DE 18.312 m² TİCARET VE KAPALI SPOR TESİS ALANI</t>
  </si>
  <si>
    <t>İSTANBUL</t>
  </si>
  <si>
    <t>BAŞAKŞEHİR</t>
  </si>
  <si>
    <t>İKİTELLİ-1</t>
  </si>
  <si>
    <t>ARSA</t>
  </si>
  <si>
    <t>TİCARET ALANI, E=1.50, H:30.50 m
KAPALI SPOR TESİS ALANI, E=0.15, H:4.50 m</t>
  </si>
  <si>
    <t>*Diğer (Konusu: -kamu hizmetlerinde ayrılan yerler
ile maliye bakanlığınca değişik ihtiyaçlarla talep
edilen taşınmazlar bedelsiz olarak hazineye iade
edilir. ) Tarih: -22/10/2018 Sayı: -48198 ( 25/10/2018 tarih ve 25974 yevmiye no ile)</t>
  </si>
  <si>
    <t>005</t>
  </si>
  <si>
    <t>İSTANBUL BAŞAKŞEHİR İKİTELLİ-1'DE 1.388 m² TİCARET ALANI</t>
  </si>
  <si>
    <t xml:space="preserve">TİCARET ALANI, E=1.50, H:32 m
</t>
  </si>
  <si>
    <t xml:space="preserve">Söz konusu taşınmaz, halihazırda Hazine mülkiyeteinde olup; İdaremize devir çalışması devam etmektedir.
</t>
  </si>
  <si>
    <t>006</t>
  </si>
  <si>
    <t>İSTANBUL BÜYÜKÇEKMECE KAMİLOBA'DA 785 m² PLANSIZ ALAN</t>
  </si>
  <si>
    <t>BÜYÜKÇEKMECE</t>
  </si>
  <si>
    <t>KAMİLOBA</t>
  </si>
  <si>
    <t>1/1000 PLANSIZ ALAN</t>
  </si>
  <si>
    <t>*KAMU HİZMETLERİNE AYRILAN YERLER İLE
MALİYE BAKANLIĞINCA DEĞİŞİK
İHTİYAÇLARLA TALEP EDİLEN AŞINMAZLAR
BEDELSİZ OLARAK HAZİNEYE İADE EDİLİR.</t>
  </si>
  <si>
    <t>007</t>
  </si>
  <si>
    <t>İSTANBUL BÜYÜKÇEKMECE KAMİLOBA'DA 3.695 m² PLANSIZ ALAN</t>
  </si>
  <si>
    <t>TARLA</t>
  </si>
  <si>
    <t>008</t>
  </si>
  <si>
    <t>İSTANBUL BÜYÜKÇEKMECE KAMİLOBA'DA 3.572 m² PLANSIZ ALAN</t>
  </si>
  <si>
    <t>KAMU HİZMETLERİNE AYRILAN YERLER İLE
MALİYE BAKANLIĞINCA DEĞİŞİK
İHTİYAÇLARLA TALEP EDİLEN AŞINMAZLAR
BEDELSİZ OLARAK HAZİNEYE İADE EDİLİR.</t>
  </si>
  <si>
    <t>009</t>
  </si>
  <si>
    <t>İSTANBUL BÜYÜKÇEKMECE KAMİLOBA'DA 58.428 m² PLANSIZ ALAN</t>
  </si>
  <si>
    <t>HAM TOPRAK</t>
  </si>
  <si>
    <t>010</t>
  </si>
  <si>
    <t>İSTANBUL BÜYÜKÇEKMECE MERKEZ'DE 162.740 m² KONUT ALANI</t>
  </si>
  <si>
    <t>MERKEZ</t>
  </si>
  <si>
    <t>E=0.10-0.15 Hmaks:6.50</t>
  </si>
  <si>
    <t>*SBV</t>
  </si>
  <si>
    <t>011</t>
  </si>
  <si>
    <t>İSTANBUL ÇATALCA MURATBEY'DE 18.000 m² KONUT+YOL ALANI</t>
  </si>
  <si>
    <t>ÇATALCA</t>
  </si>
  <si>
    <t>MURATBEY</t>
  </si>
  <si>
    <t>KONUT+YOL</t>
  </si>
  <si>
    <t>AYRIK NİZAM, E=0.14, H: 2 KAT</t>
  </si>
  <si>
    <t>*Açıklama: KAMU HİZMETLERİNE AYRILAN
YERLER İLE ÇEVRE VE ŞEHİRCİLİK
BAKANLIĞINCA DEĞİŞİK İHTİYAÇLARA TALEP
EDİLEN TAŞINMAZLAR BEDELSİZ OLARAK
HAZİNEYE İADE EDİLİR.( 10/10/2018 tarih ve 18538 yevmiye no ile)</t>
  </si>
  <si>
    <t>012</t>
  </si>
  <si>
    <t>İSTANBUL EYÜPSULTAN KEMERBURGAZ'DA 4.224 m² KONUT ALANI</t>
  </si>
  <si>
    <t>EYÜPSULTAN</t>
  </si>
  <si>
    <t>KEMERBURGAZ</t>
  </si>
  <si>
    <t>AYRIK NİZAM, E=0.60, H: 2 KAT</t>
  </si>
  <si>
    <t>*Diğer (Konusu: Kamu hizmetlerine ayrılan yerler
ile Çevreve Şehircilik Bakanlığınca değişik
ihtiyaçlarla talep edilen taşınmazlar bedelsiz
Hazineye iade edilir ) Tarih: -21/12/2018 Sayı:
72444 ( 13/02/2019 tarih ve 3258 yevmiye no ile) *Diğer (Konusu: imar uygulamasının iptali ) Tarih:
01/07/2019 Sayı: 10912 *Diğer (Konusu: imar düzenlemesine alınmıştır )
Tarih: - Sayı: - ( 26/09/2019 tarih ve 21642 yevmiye no ile)</t>
  </si>
  <si>
    <t>013</t>
  </si>
  <si>
    <t>İSTANBUL EYÜPSULTAN KEMERBURGAZ'DA 2.836 m² KONUT ALANI</t>
  </si>
  <si>
    <t>AYRIK NİZAM, E=0.30, H: 2 KAT</t>
  </si>
  <si>
    <t>014</t>
  </si>
  <si>
    <t>İSTANBUL EYÜPSULTAN KEMERBURGAZ'DA 1.198 m² KONUT+YOL+PARK ALANI</t>
  </si>
  <si>
    <t>KONUT+YOL+PARK</t>
  </si>
  <si>
    <t>*Diğer (Konusu: imar uygulamasının iptali ) Tarih:
01/07/2019 Sayı: 10912                                                                                                                                                *Diğer (Konusu: imar düzenlemesine alınmıştır )
Tarih: - Sayı: -(26/09/2019 tarih ve 21642 yevmiye no ile)                                                                                   *Diğer (Konusu: Kamu hizmetlerine ayrılan yerler
ile Çevre ve Şehircilik Bakanlığınca değişik
ihtiyaçlarlatalep edilen taşınmazlar bedelsiz olarak
Hazineye iade edilir ) Tarih: - Sayı: -(27/11/2018 tarih ve 24419 yevmiye no ile )</t>
  </si>
  <si>
    <t>015</t>
  </si>
  <si>
    <t>İSTANBUL EYÜPSULTAN KEMERBURGAZ'DA 302 m² KONUT+YOL ALANI</t>
  </si>
  <si>
    <t xml:space="preserve">
AYRIK NİZAM, E=0.60, H: 2 KAT</t>
  </si>
  <si>
    <t>*Diğer (Konusu: -Kamu hizmetlerine ayrılan yerler
ile Çevreve Şehircilik Bakanlığınca değişik
ihtiyaçlarla talep edilen taşınmazlar bedelsiz
Hazineye iade edilir ) Tarih: -21/12/2018 Sayı: E-72444(13/02/2019 tarih ve 3258 yevmiye no ile)             *Diğer (Konusu: imar uygulamasının iptali ) Tarih:
01/07/2019 Sayı: 10912                                                                                                                                              *Diğer (Konusu: imar düzenlemesine alınmıştır )
Tarih: - Sayı: -(26/09/2019 tarih ve 21642 yevmiye no ile)</t>
  </si>
  <si>
    <t>016</t>
  </si>
  <si>
    <t>İSTANBUL EYÜPSULTAN KEMERBURGAZ'DA 3.206 m² KONUT+YOL ALANI</t>
  </si>
  <si>
    <t>*Diğer (Konusu: -Kamu hizmetlerine ayrılan yerler
ile Çevreve Şehircilik Bakanlığınca değişik
ihtiyaçlarla talep edilen taşınmazlar bedelsiz
Hazineye iade edilir ) Tarih: -21/12/2018 Sayı: -E-72444 ( 13/02/2019 tarih ve 3258 yevmiye no ile) *Diğer (Konusu: imar uygulamasının iptali ) Tarih:
01/07/2019 Sayı: 10912 *İSTANBUL 14. ASLİYE HUKUK MAHKEMESİ nin
17/09/2019 tarih 2019/381 ESAS sayılı Mahkeme
Müzekkeresi numaralı dosyasında davalıdır. ( 17/09/2019 tarih ve 20692 yevmiye no ile) *Diğer (Konusu: imar düzenlemesine alınmıştır )
Tarih: - Sayı: - (26/09/2019 tarih ve 21642 yevmiye no ile)</t>
  </si>
  <si>
    <t>017</t>
  </si>
  <si>
    <t>İSTANBUL MALTEPE BAĞLARBAŞI'NDA 2.410 m² KENTSEL HİZMET + YOL ALANI</t>
  </si>
  <si>
    <t>MALTEPE</t>
  </si>
  <si>
    <t>BAĞLARBAŞI</t>
  </si>
  <si>
    <t>KENTSEL HİZMET ALANI + YOL</t>
  </si>
  <si>
    <t>*MUAMELE VUKUUNDA MAL MÜDÜRLÜĞÜNE
YAZILAN 28/01/1943 T. VE 115 NOLU YAZI
CEVABI ARANACAKTIR. *ÜSTÜ AÇIK 2 ADET OTOPARKIN ORTAK
MAHALLERDEN OLDUĞUNA DAİR ŞERH
11/05/1982 Y:1975 *Diğer (Konusu: Bu taşımazın 650,62 m2 lik
kısmının imar planından yol olarak ayrılması
nedeniyle 3194 sayılı imar kanunun 11.maddesi
uyarınca kamunun ortak kullanımına açık olmak
üzere tapu sicilden bedelsiz terk yapıldığından
Maltepe Belediyesince satılamaz ve başka bir
maksat için kullanılamaz ileride imar planı
değiştirilerek kulalanış şekli özel mülkiyete konu
olabilecek hale getirildiğinde veya imar planı
değiştirilmeksizin terk edildiği amaç dışında
kullanıldığı veya kullandırıldığı takdirde tekrar aynı
şartlarla ve idari yoldan Hazine adına tescil edilir.                                                                                                                                      *3402 Sayılı Kanunun Ek 1 inci maddesi
uygulamasına tabidir</t>
  </si>
  <si>
    <t>018</t>
  </si>
  <si>
    <t xml:space="preserve">İSTANBUL PENDİK ESENYALI'DA 1.417 m² K2 KONUT ALANI </t>
  </si>
  <si>
    <t>PENDİK</t>
  </si>
  <si>
    <t>ESENYALI</t>
  </si>
  <si>
    <t>K2 KONUT ALANI</t>
  </si>
  <si>
    <t xml:space="preserve"> E=1.65 10 Kat</t>
  </si>
  <si>
    <t>*Açıklama: Kamu hizmetlerine ayrılan yerler ile
Bakanlığımızca değişik ihtiyaçlarla talep edilen
taşınmazlar bedelsiz olarak Hazineye iade edilir ( 24/05/2019 tarih ve 18662 yevmiye no ile)</t>
  </si>
  <si>
    <t>019</t>
  </si>
  <si>
    <t>İSTANBUL PENDİK ESENYALI'DA 857 m²  K2 KONUT ALANI</t>
  </si>
  <si>
    <t>020</t>
  </si>
  <si>
    <t>İSTANBUL PENDİK ESENYALI'DA 1.381 m² K2 KONUT ALANI</t>
  </si>
  <si>
    <t>021</t>
  </si>
  <si>
    <t>İSTANBUL PENDİK ESENYALI'DA 2.906 m² SOSYAL KÜLTÜREL TESİS ALANI</t>
  </si>
  <si>
    <t>SOSYAL KÜLTÜREL TESİS ALANI</t>
  </si>
  <si>
    <t>022</t>
  </si>
  <si>
    <t>İSTANBUL PENDİK ESENYALI'DA 3.474 m²  KONUT ALANI</t>
  </si>
  <si>
    <t>023</t>
  </si>
  <si>
    <t>İSTANBUL TUZLA MERKEZ'DE 5.219 m² TURİZM-TİCARET-KONUT+YOL ALANI</t>
  </si>
  <si>
    <t>TUZLA</t>
  </si>
  <si>
    <t>TURİZM-TİCARET-KONUT ALANI + ~ 502 m² YOL
E=1.50, H: 10 KAT</t>
  </si>
  <si>
    <t>*Diğer (Konusu:  Kamu hizmetlerine ayrılan yerler ile Bakanlığımızca değişik ihtiyaçlarla talep edilen taşınmazlar bedelsiz olarak Hazineye iade edilir ) Tarih: 17/04/2020 Sayı:  40476 (08/05/202 tarih ve 8227 yevmiye no ile)</t>
  </si>
  <si>
    <t>024</t>
  </si>
  <si>
    <t>İSTANBUL TUZLA MERKEZ'DE  3.502 m² TURİZM-TİCARET-KONUT+YOL ALANI</t>
  </si>
  <si>
    <t>TURİZM-TİCARET-KONUT ALANI + ~ 556 m² YOL
E=1.50, H: 10 KAT</t>
  </si>
  <si>
    <t>*Diğer (Konusu:  Kamu hizmetlerine ayrılan yerler ile Bakanlığımızca değişik ihtiyaçlarla talep edilen taşınmazlar bedelsiz olarak Hazineye iade edilir ) Tarih: 17/04/2020 Sayı:  40476 (08/05/2020 tarih ve 8227 yevmiye no ile)</t>
  </si>
  <si>
    <t>025</t>
  </si>
  <si>
    <t>İSTANBUL TUZLA MERKEZ'DE 5.158 m² TURİZM-TİCARET-KONUT+YOL ALANI</t>
  </si>
  <si>
    <t>TURİZM-TİCARET-KONUT ALANI + ~ 835 m² YOL
E=1.50, H: 10 KAT</t>
  </si>
  <si>
    <t>026</t>
  </si>
  <si>
    <t>TEKİRDAĞ ÇORLU NUSRATİYE'DE 1.490 m² KONUT ALANI</t>
  </si>
  <si>
    <t>TEKİRDAĞ</t>
  </si>
  <si>
    <t>ÇORLU</t>
  </si>
  <si>
    <t>NUSRATİYE</t>
  </si>
  <si>
    <t>KONUT ALANI</t>
  </si>
  <si>
    <t>E:2.00 H:Serbest
Satış Şartnamesinin 36.maddesinin incelenmesi gerkelidir.</t>
  </si>
  <si>
    <t>*Kamu hizmetlerine ayrılan yerler ile Çevre ve
Şehircilik Bakanlığınca değişik ihtiyaçlar için talep
edilen taşınmazlar bedelsiz olarak Hazineye iade
edilir *Diğer (Konusu: Yapı Kayit Belgesi İptal edilmiştir. )
Tarih: 14/10/2019 Sayı: 21332 ( 15/10/2019 tarih ve 22437 yevmiye no ile )</t>
  </si>
  <si>
    <t>027</t>
  </si>
  <si>
    <t>TEKİRDAĞ ÇORLU ÖNERLER'DE 42.000 m² KONUT+EĞİTİM+YOL ALANI</t>
  </si>
  <si>
    <t>ÖNERLER</t>
  </si>
  <si>
    <t>1/5000 KONUT ALANI + EĞİTİM ALANI + YOL</t>
  </si>
  <si>
    <t>*Diğer (Konusu: 3402 sayılı kanunun 22.maddesi
kapsamında kadastro güncelleme çalışmalarına
tabidir. ) Tarih: - Sayı: -(14/01/2020 tarih ve 979 yaymiye no ile)</t>
  </si>
  <si>
    <t>028</t>
  </si>
  <si>
    <t>KOCAELİ BAŞİSKELE YUVACIK'TA 17.753 m² KONUT ALANI</t>
  </si>
  <si>
    <t>KOCAELİ</t>
  </si>
  <si>
    <t>BAŞİSKELE</t>
  </si>
  <si>
    <t>YUVACIK</t>
  </si>
  <si>
    <t>AYRIK NİZAM, E=0.90, 3 KAT</t>
  </si>
  <si>
    <t>*KAMU HİZMETLERİEN AYRILAN YERLER İLE
MALİYE BAKANLIĞINCA DEĞİŞİK
İHİTİYAÇLARA TALEP EDİLEN TAŞINMAZLAR
BEDELSİZ OLARAK HAZİNEYE İADE EDİLİR.</t>
  </si>
  <si>
    <t>029</t>
  </si>
  <si>
    <t>KOCAELİ DİLOVASI ÇERKEŞLİ'DE 9.374 m²  DEPOLAMA ALANI</t>
  </si>
  <si>
    <t>DİLOVASI</t>
  </si>
  <si>
    <t>ÇERKEŞLİ</t>
  </si>
  <si>
    <t>DEPOLAMA ALANI</t>
  </si>
  <si>
    <t>E=1.00, 4 KAT</t>
  </si>
  <si>
    <t>Kamu hizmetlerine ayrılan yerler ile Maliye
Bakanlığı'nca Değişik ihtiyaçlar için talep edilen
taşınmazlar bedelsiz olarak Hazine'ye iade edilir.</t>
  </si>
  <si>
    <t>030</t>
  </si>
  <si>
    <t>KOCAELİ DİLOVASI KÖSELER'DE 3.827 m² 1/25000 ORMAN ALANI</t>
  </si>
  <si>
    <t>KÖSELER</t>
  </si>
  <si>
    <t>1/25000 ORMAN ALANI</t>
  </si>
  <si>
    <t>*GEBZE ORMAN ŞEFLİĞİNİN 19/07/1995 TARİH
1664 SAYILI YAZISI</t>
  </si>
  <si>
    <t>031</t>
  </si>
  <si>
    <t>KOCAELİ GEBZE BALÇIK'TA 1.786 m²  TOPTAN TİCARET ALANI</t>
  </si>
  <si>
    <t>GEBZE</t>
  </si>
  <si>
    <t>BALÇIK</t>
  </si>
  <si>
    <t>TOPTAN TİCARET ALANI</t>
  </si>
  <si>
    <t>E=0.25, H:12.50</t>
  </si>
  <si>
    <t>032</t>
  </si>
  <si>
    <t>KOCAELİ GÖLCÜK İHSANİYE'DE 4.423 m² KONUT DIŞI KENTSEL ÇALIŞMA ALANI</t>
  </si>
  <si>
    <t>GÖLCÜK</t>
  </si>
  <si>
    <t>İHSANİYE</t>
  </si>
  <si>
    <t>KDKÇA</t>
  </si>
  <si>
    <t>E:0.75, H:9.50</t>
  </si>
  <si>
    <t>*AFETE MARUZ BÖLGE : İHSANİYE BELEDİYE
BŞK. 05/04/2004 TARİH VE 4/72 SAYILI YAZISI</t>
  </si>
  <si>
    <t>033</t>
  </si>
  <si>
    <t>KOCAELİ GÖLCÜK İHSANİYE'DE 6.733 m² KONUT DIŞI KENTSEL ÇALIŞMA ALANI</t>
  </si>
  <si>
    <t>*İHSANİYE BELEDİYE BŞK. 05/04/2004 TARİH VE
4/72 SAYILI YAZISI İLE ( AFETE MARUZ BÖLGE
)</t>
  </si>
  <si>
    <t>034</t>
  </si>
  <si>
    <t>KOCAELİ İZMİT ARIZLI'DA 1.270 m² TARIM ALANI</t>
  </si>
  <si>
    <t>İZMİT</t>
  </si>
  <si>
    <t>ARIZLI</t>
  </si>
  <si>
    <t>ÇALILIK</t>
  </si>
  <si>
    <t>1/250000-DİĞER TARIM ALANI, E:0.35</t>
  </si>
  <si>
    <t>*3402 Sayılı Kanunun 22. maddesinin 2. fıkrasının
(a) bendi uygulamasına tabidir</t>
  </si>
  <si>
    <t>035</t>
  </si>
  <si>
    <t>KOCAELİ İZMİT ARIZLI'DA 6.901 m²  KONUT ALANI</t>
  </si>
  <si>
    <t>E=1.20, H:30.50</t>
  </si>
  <si>
    <t>036</t>
  </si>
  <si>
    <t>BALIKESİR AYVALIK KÜÇÜKKÖY'DE 4.683 m² KONUT ALANI</t>
  </si>
  <si>
    <t>BALIKESİR</t>
  </si>
  <si>
    <t>AYVALIK</t>
  </si>
  <si>
    <t>KÜÇÜKKÖY</t>
  </si>
  <si>
    <t xml:space="preserve"> E=1.20, H:4 KAT</t>
  </si>
  <si>
    <t>*3.DERECE DOĞAL SİT ALANI 03/12/2007
YEV.8450(03/12/2007 tarih ve 8450 yevmiye no ile)                                                                                                                                 *Taşınmaz mal satış amacı dışında kullanılamaz.(27/02/2009 tarih ve 1704 yevmiye no ile)                                                                          *A- KAMU HİZMETLERİNE AYRILAN YERLER İLE
MALİYE BAKANLIĞINCA DEĞİŞİK
İHTİYAÇLARLA TALEP EDİLEN TAŞINMAZLAR
BEDELSİZ OLARAK HAZİNEYE İADE EDİLİR. BYAPILACAK HERTÜRLÜ UYGULAMA ÖNCESİ
İLGİLİ KORUMA BÖLGE KURULUNDAN İZİN
ALINACAK VE KORUMA AMAÇLI İMAR PLANI
HÜKÜMLERİNE UYULACAKTIR</t>
  </si>
  <si>
    <t>037</t>
  </si>
  <si>
    <t>BALIKESİR GÖNEN GÜNDOĞDU'DA 826 m²  TİCARET ALANI</t>
  </si>
  <si>
    <t>GÖNEN</t>
  </si>
  <si>
    <t>GÜNDOĞDU</t>
  </si>
  <si>
    <t>TİCARET ALANI</t>
  </si>
  <si>
    <t xml:space="preserve"> E=0.60, Hmaks:6.50</t>
  </si>
  <si>
    <t>*KAMU HİZMETLERİNE AYRILAN YERLER İLE
ÇEVRE VE ŞEHİRCİLİK BAKANLIĞINCA
DEĞİŞİK İHTİYAÇLAR İÇİN TALEP EDİLEN
TAŞINMAZLARIN AYRICA TOKİ TARAFINDAN
PROJE KAPSAMINDAN ÇIKARTILAN
TAŞINMAZLAR BEDELSİZ OLARAK HAZİNEYE
İADE EDİLECEKTİR.</t>
  </si>
  <si>
    <t>038</t>
  </si>
  <si>
    <t>BALIKESİR GÖNEN GÜNDOĞDU'DA 1.942 m²  TİCARET ALANI</t>
  </si>
  <si>
    <t>039</t>
  </si>
  <si>
    <t>BALIKESİR GÖNEN GÜNDOĞDU'DA 2.587 m²  TİCARET ALANI</t>
  </si>
  <si>
    <t>*KAMU HİZMETLERİNE AYRILAN YERLER İLE
ÇEVRE VE ŞEHİRCİLİK BAKANLIĞINCA
DEĞİŞİK İHTİYAÇLAR İÇİN TALEP EDİLEN
TAŞINMAZLARIN AYRICA TOKİ TARAFINDAN
PROJE KAPSAMINDAN ÇIKARTILAN
TAŞINMAZLAR BEDELSİZ OLARAK HAZİNEYE
İADE EDİLECEKTİR.                                                                                                                                                     * Diğer (Konusu: yapının 31.12.2017 tarihinden
sonra yapıldığı tespit edilmiş olup; Balıkesir Çevre
ve Şehircilik İl Müdürlüğü Yapı Denetiminden
Sorumlu Şube Müdürlüğü nün 16.01.2020 tarih,
2148 sayılı iptal oluruna istinaden Yapı Kayıt
Belgesi İptal edilmiştir. ) Tarih: - Sayı: -(29/01/2020 tarih ve 1273 yevmiye no ile)</t>
  </si>
  <si>
    <t>040</t>
  </si>
  <si>
    <t>BALIKESİR GÖNEN GÜNDOĞDU'DA 984 m² KENTSEL BÖLGESEL İŞ MERKEZİ ALANI</t>
  </si>
  <si>
    <t>KENTSEL BÖLGESEL İŞ MERKEZİ</t>
  </si>
  <si>
    <t xml:space="preserve">
E=0.60, H:6.50</t>
  </si>
  <si>
    <t>041</t>
  </si>
  <si>
    <t>BALIKESİR GÖNEN GÜNDOĞDU'DA 1.192 m²  TİCARET ALANI</t>
  </si>
  <si>
    <t>042</t>
  </si>
  <si>
    <t>SAKARYA KARASU AŞAĞIAZİZİYE'DE 724 m²  KONUT ALANI</t>
  </si>
  <si>
    <t>SAKARYA</t>
  </si>
  <si>
    <t>KARASU</t>
  </si>
  <si>
    <t>AŞAĞIAZİZİYE</t>
  </si>
  <si>
    <t>E=1.00, H:4</t>
  </si>
  <si>
    <t>*KAMU HİZMETLERİ AYRILAN YERLER İLE
MALİYE BAKANLIĞINCA DEĞİŞİK
İHTİYAÇLARLA TALEP EDİLEN TAŞINMAZLAR
BEDELSİZ OLARAK HAZİNEYE İADE EDİLİR</t>
  </si>
  <si>
    <t>043</t>
  </si>
  <si>
    <t>SAKARYA KARASU AŞAĞIAZİZİYE'DE 7.719 m²  KONUT ALANI</t>
  </si>
  <si>
    <t>KONUT ALANI + PARK</t>
  </si>
  <si>
    <t>1/5000 NİP (E=1.00, H:12.50 m., 4 kat)</t>
  </si>
  <si>
    <t>KAMU HİZMETLERİNE AYRILAN YERLER İLE
MALİYE BAKANLIĞINCA DEĞİŞİK
İHTİYAÇLARLA TALEP EDİLEN TAŞINMAZLAR
BEDELSİZ OLARAK HAZİNEYE İADE EDİLİR</t>
  </si>
  <si>
    <t>044</t>
  </si>
  <si>
    <t>İZMİR ALİAĞA'DA 5.107 m² KONUT ALANI</t>
  </si>
  <si>
    <t>İZMİR</t>
  </si>
  <si>
    <t>ALİAĞA</t>
  </si>
  <si>
    <t>AYRIK NİZAM, E=2.00, H:8 KAT</t>
  </si>
  <si>
    <t>*Diğer (Konusu: ORMAN KADASTROSU
DAVALIDIR. ) Tarih: 23/07/2018 Sayı: 1564358 (25/07/2018 tarih ve 6189 yevmiye no ile)                                                *Diğer (Konusu: Kamu hizmetlerine ayrılan yerler
ile Maliye Bakanlığınca değişik ihtiyaçlarla talep
edilen taşınmazlar bedelsiz olarak Hazineye iade
edilir. ) Tarih: - Sayı: (03/07/2013 tarih ve 4654 yevmiye no ile )</t>
  </si>
  <si>
    <t>045</t>
  </si>
  <si>
    <t>İZMİR ALİAĞA'DA 4.741 m² KONUT ALANI</t>
  </si>
  <si>
    <t>AYRIK NİZAM, E=1.40, H:4 KAT</t>
  </si>
  <si>
    <t>*Diğer (Konusu: ORMAN KADASTROSU
DAVALIDIR. ) Tarih: 23/07/2018 Sayı: 1564358 (25/07/2018 tarih ve 6189 yevmiye no ile)                                                 *Diğer (Konusu: Kamu hizmetlerine ayrılan yerler
ile Maliye Bakanlığınca değişik ihtiyaçlarla talep
edilen taşınmazlar bedelsiz olarak Hazineye iade
edilir. ) Tarih: - Sayı: (03/07/2013 tarih ve 4654 yevmiye no ile )</t>
  </si>
  <si>
    <t>046</t>
  </si>
  <si>
    <t>İZMİR ALİAĞA'DA 2.654 m² PAZAR ALANI</t>
  </si>
  <si>
    <t>PAZAR ALANI</t>
  </si>
  <si>
    <t>*775 SAYILI YASAYA TABİDİR.  *KULLANIM HAKKI 775 SAYILI AMAÇLARINDA
KULLANILMAK ÜZERE BAYINDIRLIK VE İSKAN
BAKANLIĞINA AİTTİR.23/07/2003 YEV:1868 *Diğer (Konusu: Kamu hizmetlerine ayrılan yerler
ile Maliye Bakanlığınca değişik ihtiyaçlarla talep
edilen taşınmazlar bedelsiz olarak Hazineye iade
edilir. ) Tarih: - Sayı: - ( 03/07/2013 tarih ve 4654 yevmiye no ile)</t>
  </si>
  <si>
    <t>047</t>
  </si>
  <si>
    <t>İZMİR BERGAMA BÖLCEK'TE 71.585 m²  KONUT +OTOPARK+PİKNİK+YOL+PARK ALANI</t>
  </si>
  <si>
    <t>BERGAMA</t>
  </si>
  <si>
    <t>BÖLCEK</t>
  </si>
  <si>
    <t>KONUT ALANI +
OTOPARK ALANI+
PİKNİK ALANI+YOL+PARK</t>
  </si>
  <si>
    <t>E=0.10, H:6.50</t>
  </si>
  <si>
    <t>048</t>
  </si>
  <si>
    <t>İZMİR KARŞIYAKA ŞEMİKLER'DE 21.432 m² REKREASYON ALANI</t>
  </si>
  <si>
    <t>KARŞIYAKA</t>
  </si>
  <si>
    <t>ŞEMİKLER</t>
  </si>
  <si>
    <t>REKREASYON ALANI</t>
  </si>
  <si>
    <t>049</t>
  </si>
  <si>
    <t>İZMİR KARŞIYAKA ŞEMİKLER'DE 10.544 m² AÇIK SPOR TESİSLERİ+TRAFO ALANI</t>
  </si>
  <si>
    <t>AÇIK SPOR TESİSLERİ ALANI, TRAFO ALANI</t>
  </si>
  <si>
    <t>050</t>
  </si>
  <si>
    <t>İZMİR ÇİĞLİ KAKLIÇ'TA 23.545 m² MUHTELİF ALAN</t>
  </si>
  <si>
    <t>ÇİĞLİ</t>
  </si>
  <si>
    <t>KAKLIÇ</t>
  </si>
  <si>
    <t>1 AYLIK KİRALAMA</t>
  </si>
  <si>
    <t>*Diğer (Konusu:  -"Kamu hizmetine ayrılan yerler ile Çevre ve Şehircilik Bakanlığınca değişik ihtiyaçlar için talep edilen taşınmazlar bedelsiz olarak Hazineye iade edilir." belirtmesinin konularak 1164 sayılı Kanunun Ek-4. maddesine göre TOKİ Başkanlığına bedelsiz devrinin sağlanması belirtmesi. ) Tarih: -12/02/2019 Sayı:  -14730(12/02/2019 tarih ve 1820 yevmiye no ile)</t>
  </si>
  <si>
    <t>AYLIK PEŞİN</t>
  </si>
  <si>
    <t>051</t>
  </si>
  <si>
    <t>İZMİR ÇİĞLİ KAKLIÇ'TA 17.110 m² MUHTELİF ALAN</t>
  </si>
  <si>
    <t>052</t>
  </si>
  <si>
    <t xml:space="preserve">İZMİR NARLIDERE'DE 55.766 m² TİCARET+KONUT ALANI+ÖZEL EĞİTİM ALANI </t>
  </si>
  <si>
    <t>NARLIDERE</t>
  </si>
  <si>
    <t>Planlamaya ilişkin İzmir Bölge İdare Mahkemesi'nde dava süreci bulunmaktadır.Söz konusu davanın olumsuz sonuçlanması halinde alıcı tarafından İdare'den herhangi bir hak ve alacak talebinde bulunulmayacaktır.</t>
  </si>
  <si>
    <t xml:space="preserve">* 3194 SAYILI YASANIN 18.MADDESİ
GEREĞİNCE ŞERH.20/10/1987 YEV:10207                                                                                                                                         *Diğer (Konusu: İZMİR 4.İDARE MAHKEMESİ NİN
2017/1454E.SAYISINA İSTİNADEN
YÜRÜTMENİN DURDURULMASI KARARI
ALINMIŞTIR. ) Tarih: 30/01/2018 Sayı: B.N:528 ( 30/01/2018 tarih ve 334 yevmiye no ile)                                                            * ARSA VE TOPLU KONUT ÜRETİMİNDE
KULLANILMASI VE YAPILACAK İMAR
UYGULAMASI SONUCU KAMU HZMETİNE
AYRILCAK ALANLAR İLE MALİYE
BAKANLIĞINCA DEĞİŞİK İHTİYAÇLAR İÇİN
TALEP EDİLEN YERLERİN AYNI ŞARTLARLA
MÜSTAKİL PARSEL OLARAK HAZİNEYE İADE
EDİLMESİ,AYRICA ANILAN TAŞINMAZLARIN
HİÇBİR ŞEKİLDE DEVİR AMACI DIŞINDA
KULLANILMAYACAKTIR. 10/01/2007 YEV:59 </t>
  </si>
  <si>
    <t>053</t>
  </si>
  <si>
    <t>MUĞLA MİLAS HACIABDİ'DE 923 m² TARIM VE SULAMA ALANI</t>
  </si>
  <si>
    <t>MUĞLA</t>
  </si>
  <si>
    <t>MİLAS</t>
  </si>
  <si>
    <t>HACIABDİ</t>
  </si>
  <si>
    <t>1/25.000 PLANDA TARIM VE SULAMA ALANINDA KALMAKTA</t>
  </si>
  <si>
    <t>*Açıklama: Kamu hizmetlerine ayrılan yerler ile
Çevre ve Şehircilik Bakanlığınca değişik ihtiyaçlar
için talep edilen taşınmazlar bedelsiz olarak
Hazineye iade edilir.(28/01/2020 tarih ve 2310)</t>
  </si>
  <si>
    <t>PEŞİN</t>
  </si>
  <si>
    <t>054</t>
  </si>
  <si>
    <t>MUĞLA YATAĞAN TAŞKESİK'TE 540 m² KONUT ALANI</t>
  </si>
  <si>
    <t>YATAĞAN</t>
  </si>
  <si>
    <t>TAŞKESİK</t>
  </si>
  <si>
    <t>AYRIK NİZAM, 2 KAT, KAKS:0.25</t>
  </si>
  <si>
    <t>* BAKANLAR KURULU KARARI GEREĞİNCE TÜRKİYE KÖMÜR İŞLETMELERİ KURUMU GÜNEY EGE LİNYİTLERİ İŞLETMESİ RUHSAT SAHASI İÇİNDE KALMAKTADIR.KAMU YARARI VE ÜLKE GÜVENLİĞİ AÇISINDA YABANCI UYRUKLU GERÇEK KİŞİLER İLE YABANCI ÜLKELERDE KENDİ ÜLKELERİNİN KANUNLARINA GÖRE KURULAN TÜZEL KİŞİLİĞE SAHİP TİCARET ŞİRKETLERİNİN TAŞINMAZ VE SINIRLI AYNI HAK EDİNEMEYECEKLERİ ALAN OLARAK BELRİTİLMİŞTİR.
* KAMU HİZMETLERİNE AYRILAN YOLLAR İLE NALİYE BAKANLIĞIN CA DEĞİŞİK İHTİYAÇLARLA TALEP EDİLEN TAŞINMAZ MALLAR BEDELSİZ OLARAK HAZİNEYE İADE EDİLİR.</t>
  </si>
  <si>
    <t>055</t>
  </si>
  <si>
    <t>ANTALYA ALANYA OBA'DA 2.004 m² TİCARET+KONUT ALANI</t>
  </si>
  <si>
    <t>ANTALYA</t>
  </si>
  <si>
    <t>ALANYA</t>
  </si>
  <si>
    <t>OBA</t>
  </si>
  <si>
    <t xml:space="preserve">TİCARET+KONUT ALANI
</t>
  </si>
  <si>
    <t>Ayrık Nizam, Yençok: 4 Kat, TAKS:0.20 KAKS:0.80</t>
  </si>
  <si>
    <t>* Diğer (Konusu: kamu hizmetlerine ayrılan yerler ile
.çevre ve Şehircilik Bakanlığında değişik ihtiyaclar
için talep edilen bedelsiz olarak hazineye iade
edilir. ) Tarih: 21/05/2019 Sayı: 41406-4104 (29/05/2019 tarih ve 20227 yevmiye no ile)</t>
  </si>
  <si>
    <t>056</t>
  </si>
  <si>
    <t>ANTALYA ALANYA OBA'DA 800 m² KONUT ALANI</t>
  </si>
  <si>
    <t>*Kullanım Amacı: KAMU HİZMETLERİNE
AYRILAN YERLER İLE ÇEVRE VE ŞEHİRCİLİK
BAKANLIĞINCA DEĞİŞİK İHTİYAÇLAR İÇİN
TALEP EDİLEN TAŞINMAZLAR BEDELSİZ
OLARAK HAZİNEYE İADE EDİLİR.(11/10/2019 tarih ve 39284 yevmiye no ile )</t>
  </si>
  <si>
    <t>057</t>
  </si>
  <si>
    <t>ANTALYA ALANYA OBA'DA 705 m² KONUT ALANI</t>
  </si>
  <si>
    <t>058</t>
  </si>
  <si>
    <t>ANTALYA ALANYA OBA'DA 601 m² TİCARET+KONUT ALANI</t>
  </si>
  <si>
    <t>059</t>
  </si>
  <si>
    <t>ANTALYA MANAVGAT ILICA'DA 567 m² KONUT ALANI</t>
  </si>
  <si>
    <t>MANAVGAT</t>
  </si>
  <si>
    <t>ILICA</t>
  </si>
  <si>
    <t>370</t>
  </si>
  <si>
    <t>1</t>
  </si>
  <si>
    <t>KONUT
(Meclis kararı ile zemin Ticari)</t>
  </si>
  <si>
    <t>E:0.60 Hmax: 3 kat
Ayrık nizam</t>
  </si>
  <si>
    <t>*KAZIM MEDİHA OSMAN TUĞCU VE SEHER
KUTLU ZİLYETTİR *Diğer (Konusu: Kamu hizmetlerine ayrılan yerler
ile Çevre ve Şehircilik Bakanlığınca değişik
ihtiyaçlar için talep edilen taşınmazlar bedelsiz
olarak Hazineye iade edilir. ) Tarih: - Sayı: -(03/04/2019 tarih ve 7291 yevmiye no ile)</t>
  </si>
  <si>
    <t>060</t>
  </si>
  <si>
    <t>ANTALYA MANAVGAT ILICA'DA 568 m² KONUT ALANI</t>
  </si>
  <si>
    <t>2</t>
  </si>
  <si>
    <t>061</t>
  </si>
  <si>
    <t>ANTALYA MANAVGAT ILICA'DA 504 m² KONUT ALANI</t>
  </si>
  <si>
    <t>710</t>
  </si>
  <si>
    <t>5</t>
  </si>
  <si>
    <t>* Diğer (Konusu: Kamu hizmetlerine ayrılan yerler
ile Çevre ve Şehircilik Bakanlığınca değişik
ihtiyaçlar için talep edilen taşınmazlar bedelsiz
olarak Hazineye iade edilir. ) Tarih: - Sayı: -(03/04/2019 tarih ve 7291 yevmiye no ile)</t>
  </si>
  <si>
    <t>062</t>
  </si>
  <si>
    <t>ANTALYA KEMER ÇAMYUVA'DA 1.874 m² KONUT ALANI</t>
  </si>
  <si>
    <t>KEMER</t>
  </si>
  <si>
    <t>ÇAMYUVA</t>
  </si>
  <si>
    <t>E:0.40 Hmax: 3 kat
Ayrık nizam
Parsel üzerinde muhtelif sayıda nar ve narenciye ağacı bulunmaktadır.</t>
  </si>
  <si>
    <t>063</t>
  </si>
  <si>
    <t>ANTALYA KEMER ÇAMYUVA'DA 7.034 m² KONUT ALANI</t>
  </si>
  <si>
    <t>064</t>
  </si>
  <si>
    <t>ANTALYA KEMER ÇAMYUVA'DA 4.197 m² KONUT ALANI</t>
  </si>
  <si>
    <t>065</t>
  </si>
  <si>
    <t>ANTALYA KEMER ÇAMYUVA'DA 5.379 m² KONUT ALANI</t>
  </si>
  <si>
    <t>066</t>
  </si>
  <si>
    <t xml:space="preserve">ŞANLIURFA KARAKÖPRÜ BÜYÜKALANLI'DA 981.266 m² MUHTELİF ARSA </t>
  </si>
  <si>
    <t>ŞANLIURFA</t>
  </si>
  <si>
    <t>KARAKÖPRÜ</t>
  </si>
  <si>
    <t>BÜYÜKALANLI</t>
  </si>
  <si>
    <t>KÜÇÜK SANAYİ ALANI+TİCARET ALANI+BELEDİYE HİZMET ALANI+CAMİ+EĞİTİM+İDARİ ALAN+KÜLTÜREL TESİS ALANI+RESMİ KURUM ALANI+OTOPARK ALANI+SAĞLIK TESİS ALANI+SPOR ALANI+TRAFO ALANI</t>
  </si>
  <si>
    <t>TEK LOT OLARAK SATILACAKTIR.
TEK LOT SATIŞ FİYATI: 9.812.663-TL</t>
  </si>
  <si>
    <t>067</t>
  </si>
  <si>
    <t xml:space="preserve">ANKARA AYAŞ ŞEYHMUHİTTİN'DE 586.542 m² MUHTELİF ARSA </t>
  </si>
  <si>
    <t>ANKARA</t>
  </si>
  <si>
    <t>AYAŞ</t>
  </si>
  <si>
    <t>ŞEYHMUHİTTİN</t>
  </si>
  <si>
    <t>KONUT ALANI (E:0.60 Hmaks:2 kat)
+
TİCARET ALANI (E:0.80 Hmaks:6.5)
+
B.H.A. + EĞİTİM ALANI + DİNİ TESİS ALANI + SAĞLIK ALANI + SPOR ALANI + AĞAÇLANDIRILACAK ALAN + PARK + YOL</t>
  </si>
  <si>
    <t>Parsel üzerinde birden çok türde kullanım için ayrılan yerler bulunmaktadır.</t>
  </si>
  <si>
    <t>* 2942 Sayılı Kamulaştırma Kanununun 7. maddesine göre belirtme. (24.04.2017 tarih 2404 yevmiye no.)
* Açıklama: KAMU HİZMETLERİNE AYRILAN YERLER İLE MALİYE BAKANLIĞINCA DEĞİŞİK İHTİYAÇLAR İÇİN TALEP EDİLEN TAŞINMAZLAR BEDELSİZ OLARAK HAZİNEYE İADE EDİLİR. (27.02.2013 tarih 825 yevmiye no.)</t>
  </si>
  <si>
    <t>068</t>
  </si>
  <si>
    <t>ANKARA BALA YAYLALIÖZÜ'NDE 867 m² KONUT ALANI</t>
  </si>
  <si>
    <t>BALA</t>
  </si>
  <si>
    <t>YAYLALIÖZÜ</t>
  </si>
  <si>
    <t>E:0.30 Yençok:1 kat
Söz konusu taşınmazlar, halihazırda Hazine mülkiyetinde olup, İdaremizce devir çalışması devam etmektedir.İdaremize devri ve borç bitimini müteakip tapu devri yapılabilecektir.</t>
  </si>
  <si>
    <t>069</t>
  </si>
  <si>
    <t>ANKARA BALA YAYLALIÖZÜ'NDE 868 m² KONUT ALANI</t>
  </si>
  <si>
    <t>070</t>
  </si>
  <si>
    <t>ANKARA ÇANKAYA ALACAATLI'DA 17.000 m² ÖZEL EĞİTİM ALANI</t>
  </si>
  <si>
    <t>ÇANKAYA</t>
  </si>
  <si>
    <t>ALACAATLI</t>
  </si>
  <si>
    <t>ÖZEL EĞİTİM ALANI</t>
  </si>
  <si>
    <t xml:space="preserve">E:1  Hmax:5 kat
Taşınmazın bulunduğu bölgeye yönelik imar planlarının iptali yönünde, Ankara 15.İdare Mahkemesi’nin 2018/941 Esas sayılı dosyası üzerinden açılan dava süreci bulunmakta ve devam etmektedir. Davanın olumsuz sonuçlanması halinde alıcı tarafından İdare’den herhangi bir alacak ve hak talebinde bulunulmayacaktır. </t>
  </si>
  <si>
    <t>* Belediye Gelirleri Kanununa göre kısıtlıdır.(10/08/2016 tarih ve 25220 yevmiye no ile)                                                                         * Diğer (Konusu:  Ankara Çevre ve Şehircilik Bakanlığı Mekansal Planlama Genel Müdürlüğü nün 05/10/2017 tarih E.17457 sayılı üst yazıları ekinde sunulan Ankara 9. İdare Mahkemesi nin 17/05/2017 tarih 2014/1815 Esas, 2017/1560 Karar sayılı İmar İptaline yönelik karar dosyasındadır. ) Tarih: - Sayı:  -(23/10/2017 tarih ve 77557 yevmiye no ile)                           * Özel Eğitim Alanı</t>
  </si>
  <si>
    <t>% 25 PEŞİN - 60AY VADE</t>
  </si>
  <si>
    <t>071</t>
  </si>
  <si>
    <t>ANKARA ÇANKAYA ALACAATLI'DA 8.055 m² KONUT ALANI</t>
  </si>
  <si>
    <t xml:space="preserve">E: 1.00 Yençok:Serbest
Satış Şartnamesinin 36.maddesinin incelenmesi gerkelidir.
</t>
  </si>
  <si>
    <t>*Diğer (Konusu:  PROTOKOL GEREĞİ  " TAŞINMAZIN SATIŞ YETKİSİ ANKARA BÜYÜKŞEHİR BELEDİYESİNE VERİLMİŞTİR." ANKARA BÜYÜKŞEHİR BELEDİYESİ TAŞINMAZLAR ŞUBE MÜDÜRLÜĞÜNÜN 27/06/2019 TARİH VE E.52374 - 1752 SAYILI YAZISI. ) Tarih: - Sayı:  -(27/06/2019 tarih ve 45589 yevmiye no ile)</t>
  </si>
  <si>
    <t>072</t>
  </si>
  <si>
    <t>ANKARA ÇANKAYA LODUMU'DA 39.315 m² TİCARET+KONUT ALANI</t>
  </si>
  <si>
    <t>LODUMU (ME)</t>
  </si>
  <si>
    <t xml:space="preserve">E:1.50 Hmax:8 kat
Parsel üzerinde TOKİ'ye ait bulunan yapılar, 6 ay içerisinde boşaltılacaktır.
</t>
  </si>
  <si>
    <t xml:space="preserve">Açıklama: Kamu hizmetlerine ayrılan yerler ile Çevre ve Şehircilik Bakanlığınca değişik ihtiyaçlara talep edilen taşınmazlar bedelsiz olarak Hazineye iade edilir. (31.07.2018 tarih ve 58315 yevmiye no)
</t>
  </si>
  <si>
    <t>073</t>
  </si>
  <si>
    <t>ANKARA ETİMESGUT ERYAMAN'DA 8.331 m² SAĞLIK OCAĞI VE İLK YARDIM MERKEZİ ALANI</t>
  </si>
  <si>
    <t>ETİMESGUT</t>
  </si>
  <si>
    <t>ERYAMAN</t>
  </si>
  <si>
    <t>SAĞLIK OCAĞI VE İLK YARDIM MERKEZİ</t>
  </si>
  <si>
    <r>
      <t>E:1.00
1</t>
    </r>
    <r>
      <rPr>
        <sz val="10"/>
        <rFont val="Arial"/>
        <family val="2"/>
        <charset val="162"/>
      </rPr>
      <t>164 sayılı Kanunun 11.maddesine istinaden, "Tanzim Satış" yapılacak olup, Bakanlar Kurulu'nca vergi muafiyeti tanınmış vakıflar bu parsele teklif verebilecektir. Tanzim Satışı yapılan arsalar üzerine plân amacına uygun yapı veya tesis yapılmadıkça üçüncü kişilere satış, devir ve temlik yapılamayacağı ve haczedilemeyeceği konusunda tapu kayıtlarına şerh konur.</t>
    </r>
  </si>
  <si>
    <t>* 76070 / 2NOLU İMAR PLANI GEREĞİNCE
SAĞLIK OCAĞI İLK YARDIM MERKEZİ OLARAK
AYRILMIŞTIR.</t>
  </si>
  <si>
    <t>074</t>
  </si>
  <si>
    <t>ANKARA ETİMESGUT YAPRACIKKÖYÜ'NDE 33.496 m² 2.DERECE TİCARET ALANI</t>
  </si>
  <si>
    <t>YAPRACIKKÖYÜ</t>
  </si>
  <si>
    <t>2.DERECE TİCARET ALANI</t>
  </si>
  <si>
    <t>E:1.20 Hmax:16 kat</t>
  </si>
  <si>
    <t>KAMU HİZMETLERİNE AYRILAN YERLER İLEMALİYE BAKANLIĞINCA DEĞİŞİK İHTİYAÇLAR İÇİN TALEP EDİLEN TAŞINMAZLAR BEDELSİZ OLARAK HAZİNEYE İADE EDİLECEKTİR.</t>
  </si>
  <si>
    <t>075</t>
  </si>
  <si>
    <t>076</t>
  </si>
  <si>
    <t>ANKARA GÖLBAŞI KIZILCAŞAR-İMAR'DA 1.500 m² KONUT ALANI</t>
  </si>
  <si>
    <t>GÖLBAŞI</t>
  </si>
  <si>
    <t>KIZILCAŞAR-İMAR</t>
  </si>
  <si>
    <t>E:0.15 Yençok:6.50</t>
  </si>
  <si>
    <t>* Açıklama: Kamu hizmetlerine ayrılan yerler ile Maliye Bakanlığınca değişik ihtiyaçlarla talep edilen taşınmazlar bedelsiz olarak Hazineye iade edilir. (22.02.2019 tarih ve 3985 yevmiye no)
* 25/11/2002 TARİH YEV:6990 AKSİ GENEL MÜD.14/11/2002 TAR.2367 S.Y.GER.2942 SAY.KAMULAŞTIRMA KANUNUNUN 7.MAD.ŞERH.
* 2942 Sayılı Kamulaştırma Kanununun 7. maddesine göre belirtme. (14.08.2007 tarih ve 9421 yevmiye no)</t>
  </si>
  <si>
    <t>077</t>
  </si>
  <si>
    <t>Açıklama: Kamu hizmetlerine ayrılan yerler ile Maliye Bakanlığınca değişik ihtiyaçlarla talep edilen taşınmazlar bedelsiz olarak Hazineye iade edilir. (22.02.2019 tarih ve 3985 yevmiye no)</t>
  </si>
  <si>
    <t>078</t>
  </si>
  <si>
    <t>079</t>
  </si>
  <si>
    <t>080</t>
  </si>
  <si>
    <t>ANKARA GÖLBAŞI VİRANCIK'TA 1.500 m² KONUT ALANI</t>
  </si>
  <si>
    <t>VİRANCIK</t>
  </si>
  <si>
    <t xml:space="preserve">Konut Alanı </t>
  </si>
  <si>
    <t xml:space="preserve">E:0.15, Hmaks:6.50 </t>
  </si>
  <si>
    <t>* Açıklama:  1164 sayılı arsa üretimi ve değerlendirilmesi hakkında kanunun ek-4 üncü maddesi ne göre bedelsiz olarak idareye devredilecektir.( 03/04/2019 tarih ve 7091 yevmiye no ile)</t>
  </si>
  <si>
    <t>081</t>
  </si>
  <si>
    <t>ANKARA GÖLBAŞI VİRANCIK'TA 2.609 m² KONUT ALANI</t>
  </si>
  <si>
    <t>082</t>
  </si>
  <si>
    <t>ANKARA GÖLBAŞI VİRANCIK'TA 2.683 m² KONUT ALANI</t>
  </si>
  <si>
    <t>083</t>
  </si>
  <si>
    <t>084</t>
  </si>
  <si>
    <t>085</t>
  </si>
  <si>
    <t>ANKARA GÖLBAŞI VİRANCIK'TA 2.510 m² KONUT ALANI</t>
  </si>
  <si>
    <t>086</t>
  </si>
  <si>
    <t>087</t>
  </si>
  <si>
    <t>088</t>
  </si>
  <si>
    <t>089</t>
  </si>
  <si>
    <t>090</t>
  </si>
  <si>
    <t>ANKARA GÖLBAŞI VİRANCIK'TA 1.581 m² KONUT ALANI</t>
  </si>
  <si>
    <t>091</t>
  </si>
  <si>
    <t>092</t>
  </si>
  <si>
    <t>093</t>
  </si>
  <si>
    <t>094</t>
  </si>
  <si>
    <t>095</t>
  </si>
  <si>
    <t>096</t>
  </si>
  <si>
    <t>097</t>
  </si>
  <si>
    <t>098</t>
  </si>
  <si>
    <t>ANKARA GÖLBAŞI VİRANCIK'TA, 1.500 m² KONUT ALANI</t>
  </si>
  <si>
    <t>099</t>
  </si>
  <si>
    <t>100</t>
  </si>
  <si>
    <t>101</t>
  </si>
  <si>
    <t>102</t>
  </si>
  <si>
    <t>103</t>
  </si>
  <si>
    <t>104</t>
  </si>
  <si>
    <t>ANKARA GÖLBAŞI VİRANCIK'TA 2.024 m² KONUT ALANI</t>
  </si>
  <si>
    <t>105</t>
  </si>
  <si>
    <t>106</t>
  </si>
  <si>
    <t>107</t>
  </si>
  <si>
    <t>108</t>
  </si>
  <si>
    <t>109</t>
  </si>
  <si>
    <t>110</t>
  </si>
  <si>
    <t>111</t>
  </si>
  <si>
    <t>112</t>
  </si>
  <si>
    <t>ANKARA GÖLBAŞI VİRANCIK'TA 1.973 m² KONUT ALANI</t>
  </si>
  <si>
    <t>113</t>
  </si>
  <si>
    <t>114</t>
  </si>
  <si>
    <t>ANKARA GÖLBAŞI VİRANCIK'TA 2.074 m² KONUT ALANI</t>
  </si>
  <si>
    <t>115</t>
  </si>
  <si>
    <t>ANKARA GÖLBAŞI VİRANCIK'TA 2.021 m² KONUT ALANI</t>
  </si>
  <si>
    <t>116</t>
  </si>
  <si>
    <t>ANKARA KEÇİÖREN AYVALI'DA 4.228 m² KONUT ALANI</t>
  </si>
  <si>
    <t>KEÇİÖREN</t>
  </si>
  <si>
    <t>AYVALI</t>
  </si>
  <si>
    <t>E:1.60, Hmaks:Serbest
Satış Şartnamesinin 36.maddesinin incelenmesi gerkelidir.</t>
  </si>
  <si>
    <t>* Diğer (Konusu: Ankara 6.idare Mahkemesinin
16.11.2006 tarih 2006/1038 Esas,2006/2099 nolu
kakar ve 2.2.2007 tarih ve 2006/2123 Esas
2007/145 sayılı kararına istinaden imarın itpateline
dair yazı dosyasındadır. ) Tarih: 23.05.2007/1564-10430 Sayı: -( 04/06/2007 tarih ve 8958 yevmiye no ile ) * Diğer (Konusu: Kamu hizmetlerine ayrılan yerler
ile Çevre ve Şehircilik Bakanlığınca değişik
ihtiyaçlar için talep edilen taşınmazlar bedelsiz
olarak Hazineye iade edilir yazı ) Tarih: - Sayı: -( 06/09/2019 tarih ve 50140 yevmiye no ile)</t>
  </si>
  <si>
    <t>117</t>
  </si>
  <si>
    <t xml:space="preserve">ANKARA POLATLI M.AKİF'TE 8.868 m² KONUT ALANI </t>
  </si>
  <si>
    <t>POLATLI</t>
  </si>
  <si>
    <t>M.AKİF</t>
  </si>
  <si>
    <t xml:space="preserve">E:0.80, Hmaks:29.50 </t>
  </si>
  <si>
    <t>118</t>
  </si>
  <si>
    <t xml:space="preserve">ANKARA SİNCAN SARAYCIK'TA 14.000 m² KONUT+TİCARET ALANI </t>
  </si>
  <si>
    <t>SİNCAN</t>
  </si>
  <si>
    <t>SARAYCIK</t>
  </si>
  <si>
    <t>KONUT+TİCARET ALANI</t>
  </si>
  <si>
    <t>E:1.70 Yençok: 9 kat</t>
  </si>
  <si>
    <t>119</t>
  </si>
  <si>
    <t>ANKARA SİNCAN SARAYCIK'TA 17.386 m² KONUT+TİCARET ALANI</t>
  </si>
  <si>
    <t>120</t>
  </si>
  <si>
    <t>ANKARA SİNCAN SARAYCIK'TA 24.088 m² KONUT+TİCARET ALANI</t>
  </si>
  <si>
    <t>121</t>
  </si>
  <si>
    <t>ANKARA SİNCAN SARAYCIK'TA 20.261 m² KONUT+TİCARET ALANI</t>
  </si>
  <si>
    <t>122</t>
  </si>
  <si>
    <t>ANKARA SİNCAN SARAYCIK'TA 22.022 m² KONUT+TİCARET ALANI</t>
  </si>
  <si>
    <t>123</t>
  </si>
  <si>
    <t>ANKARA SİNCAN TEMELLİ/ALAGÖZ'DE 40.574 m² KONUT ALANI</t>
  </si>
  <si>
    <t>TEMELLİ/ALAGÖZ</t>
  </si>
  <si>
    <t>E:1.25, Hmaks:Serbest
Satış Şartnamesinin 36.maddesinin incelenmesi gerkelidir.</t>
  </si>
  <si>
    <t>*Diğer (Konusu: Parselasyon çalışmalarının
yapılmayacağına dair Milli Savunma Bakanlığı nın
yazısı dosyasındadır. ) Tarih: - Sayı: -( 30/01/2015 tarih ve 3288 yevmiye no ile )                                     *Diğer (Konusu: toplu konut idaresi başkanlığı na
bedelsiz devrine yönelik evrak dosyasındadır. )
Tarih: 30/10/2018 Sayı: 54425 ( 31/10/2018 tarih ve 39133 yevmiye no ile )                                                           *Açıklama: KAMU HİZMETLERİNE AYRILAN
YERLER İLE ÇEVRE VE ŞEHİRCİLİK
BAKANLIĞINCA DEĞİŞİK İHTİYAÇLAR İÇİN
TALEP EDİLEN TAŞINMAZLAR BEDELSİZ
OLARAK HAZİNEYE İADE EDİLİR.( 28/01/2019 tarih ve 2886 yevmiye no ile )</t>
  </si>
  <si>
    <t>124</t>
  </si>
  <si>
    <t>ANKARA SİNCAN TEMELLİ/ALAGÖZ'DE 37.694 m² KONUT ALANI</t>
  </si>
  <si>
    <t>125</t>
  </si>
  <si>
    <t>ANKARA SİNCAN TEMELLİ/MALIKÖY'DE 22.581 m² MERKEZ ALANLAR</t>
  </si>
  <si>
    <t>TEMELLİ/MALIKÖY</t>
  </si>
  <si>
    <t>MERKEZ ALANLAR</t>
  </si>
  <si>
    <t>E:1.50, Hmaks:Serbest
Satış Şartnamesinin 36.maddesinin incelenmesi gerkelidir.</t>
  </si>
  <si>
    <t>126</t>
  </si>
  <si>
    <t xml:space="preserve">ANKARA SİNCAN TEMELLİ/MALIKÖY'DE 20.046 m² MERKEZ ALANLAR </t>
  </si>
  <si>
    <t>127</t>
  </si>
  <si>
    <t>ANKARA YENİMAHALLE YAKACIK'TA 12.350 m² KÜÇÜK SANAYİ SİTESİ ALANI</t>
  </si>
  <si>
    <t>YENİMAHALLE</t>
  </si>
  <si>
    <t>YAKACIK</t>
  </si>
  <si>
    <t>KÜÇÜK SANAYİ SİTESİ</t>
  </si>
  <si>
    <t>E:0.60 Yençok: 9,5</t>
  </si>
  <si>
    <t>128</t>
  </si>
  <si>
    <t>ANKARA YENİMAHALLE YAKACIK'TA 4.438 m² KÜÇÜK SANAYİ SİTESİ ALANI</t>
  </si>
  <si>
    <t>129</t>
  </si>
  <si>
    <t>ANKARA YENİMAHALLE YUVA'DA 10.282 m² KONUT ALANI</t>
  </si>
  <si>
    <t>YUVA</t>
  </si>
  <si>
    <t>* KAMU HİZMETLERİNE AYRILAN YERLER İLE MALİYE BAKANLIĞINCA DEĞİŞİK İHTİYAÇLARLA TALEP EDİLEN TAŞINMAZLAR BEDELSİZ OLARAK HAZİNEYE İADE EDİLİR.                                                                                               * Diğer (Konusu:  KONUT ALANIDIR. ) Tarih: - Sayı:  -(13/12/2019 tarih ve 73342 yevmiye no ile)                                                      * Diğer (Konusu:  "Kamu hizmetlerine ayrılan yerler ile Maliye Bakanlığınca  değişik ihtiyaçlar için talep edilen taşınmazlar bedelsiz olarak Hazineye iade edilir." belirtmesi vardır. ) Tarih: 12.04.2017 Sayı:  29148 (18/04/2017 tarih ve 20264 yevmiye no ile)</t>
  </si>
  <si>
    <t>130</t>
  </si>
  <si>
    <t>ANKARA YENİMAHALLE YAKACIK'TA 9.606 m² KÜÇÜK SANAYİ SİTESİ ALANI</t>
  </si>
  <si>
    <t>131</t>
  </si>
  <si>
    <t>ADANA SARIÇAM SULUCA'DA 5.415 m² KONUT ALANI</t>
  </si>
  <si>
    <t>ADANA</t>
  </si>
  <si>
    <t>SARIÇAM</t>
  </si>
  <si>
    <t>SULUCA</t>
  </si>
  <si>
    <t>E:1.60 TAKS:0.30 Hmax:Serbest
Satış Şartnamesinin 36.maddesinin incelenmesi gerkelidir.</t>
  </si>
  <si>
    <t>132</t>
  </si>
  <si>
    <t>ADANA SARIÇAM SULUCA'DA 4.955 m² KONUT ALANI</t>
  </si>
  <si>
    <t>133</t>
  </si>
  <si>
    <t>ADANA SARIÇAM SOFULU'DA 7.592 m² KONUT ALANI</t>
  </si>
  <si>
    <t>SOFULU</t>
  </si>
  <si>
    <t>134</t>
  </si>
  <si>
    <t>ADANA SARIÇAM SOFULU'DA 7.656 m² KONUT ALANI</t>
  </si>
  <si>
    <t>135</t>
  </si>
  <si>
    <t xml:space="preserve">ADANA SEYHAN KANALÜSTÜ'NDE 1.737 m² ÇARŞI ALANI </t>
  </si>
  <si>
    <t>SEYHAN</t>
  </si>
  <si>
    <t>KANALÜSTÜ</t>
  </si>
  <si>
    <t>ÇARŞI ALANI</t>
  </si>
  <si>
    <t>E:1.00 Hmax:9,50 METRE</t>
  </si>
  <si>
    <t>* Bu taşınmaz, devir amacı veya devreden idarenin
izni dışında başkaca bir kamusal amaçla
kullanılamaz. ( 08/03/2019 tarih ve 9865 yevmiye no ile )</t>
  </si>
  <si>
    <t>136</t>
  </si>
  <si>
    <t>ADANA SEYHAN UÇAKALANI'NDA 8.233 m² KÜÇÜK SANAYİ ALANI</t>
  </si>
  <si>
    <t>UÇAKALANI</t>
  </si>
  <si>
    <t>KÜÇÜK SANAYİ ALANI</t>
  </si>
  <si>
    <t>E:1.20 Hmax:11,50 METRE</t>
  </si>
  <si>
    <t>* Diğer (Konusu: - Kamu Hizmetlerine ayrılan yerler ile Çevre ve Şehircilik Bakanlığınca değişik ihtiyaçlar için talep edilen taşınmazlar bedelsiz olarak Hazineye iade edilir ) Tarih: -19/12/2018 Sayı: -26079. (03/01/2019 tarih ve 131 yevmiye no ile)
* BELEDİYECE KAMULAŞTIRMA 28.12.1976 Y:13521
* Miktar: 8.300.00 ETL, Alacaklı: RASİME HATUN  (30/11/1900 tarih ve 2 yevmiye no ile) *(SN:21748178) RASİME HATUN : KN *Derece 1 Miktar 8300.00000 ETL (30/11/1900 tarih ve 2 yevmiye no ile)</t>
  </si>
  <si>
    <t>137</t>
  </si>
  <si>
    <t>ADANA YUMURTALIK AKYUVA'DA 841 m² KONUT + YOL ALANI</t>
  </si>
  <si>
    <t>YUMURTALIK</t>
  </si>
  <si>
    <t>AKYUVA</t>
  </si>
  <si>
    <t>KONUT ALANI + YOL</t>
  </si>
  <si>
    <t>TAKS:0.30 E:1.80 Ayrık Nizam 6 kat</t>
  </si>
  <si>
    <t>* Açıklama: Kamu hizmetlerine ayrılan yerler ile Çevre ve Şehircilik Bakanlığınca değişik ihtiyaçlar için talep edilen taşınmazlar bedelsiz olarak Hazineye iade edilir. (09/05/2019 tarih ve 2037 yevmiye no ile)
* 2565 Sayılı Kanunun 28. Maddesi Gereği Yabancıların Taşınmaz Mal Edinemeyecekleri ve İzin Alınmadıkça Kiralayamayacakları Bölge İçerisinde Kalmaktadır</t>
  </si>
  <si>
    <t>138</t>
  </si>
  <si>
    <t>ADANA YUMURTALIK AKYUVA'DA 984 m² KONUT + YOL ALANI</t>
  </si>
  <si>
    <t>KONUT ALANI+ YOL</t>
  </si>
  <si>
    <t>139</t>
  </si>
  <si>
    <t>KONYA KARATAY HACIYUSUFMESCİT'TE 9.531 m² KÜÇÜK SANAYİ ALANI</t>
  </si>
  <si>
    <t>KONYA</t>
  </si>
  <si>
    <t>KARATAY</t>
  </si>
  <si>
    <t>HACIYUSUFMESCİT</t>
  </si>
  <si>
    <t>E:0.50 Yençok:2 kat</t>
  </si>
  <si>
    <t>*YOLA TERK EDİLEN KISIM BELEDİYECE
SATILAMAZ VE BAŞKA BİR MAKSAT İÇİN
KULLANILAMAZ.İLERİDE İMAR PLANI
DEĞİŞTİRİLEREK KULLANIŞ ŞEKLİ ÖZEL
MÜLKİYETE KONU OLACAK HALE
GETİRİLDİĞİNDE VEYA İMAR PLANI
DEĞİŞTİRİLMEKSİZİN TERK EDİLDİĞİ AMAÇ
DIŞINDA KULLANILDIĞI TAKDİRDE TEKRAR
AYNI SATLIK VEYA İDARİ YOLDAN HAZİNE
ADINA TESCİL EDİLİR ŞERHİ.09/07/2001 Y:904 *Açıklama: Kamu hizmetlerine ayrılan yerler ile
Maliye Bakanlığınca değişik ihtiyaçlarla talep edilen
taşınmazlar bedelsiz olarak Hazineye iade edilir ( 26/03/2015 tarih ve 8758 yevmiye no ile)</t>
  </si>
  <si>
    <t>140</t>
  </si>
  <si>
    <t>KONYA KARATAY HACIYUSUFMESCİT'TE 9.373 m² KÜÇÜK SANAYİ ALANI</t>
  </si>
  <si>
    <t>141</t>
  </si>
  <si>
    <t>KONYA KARATAY HACIYUSUFMESCİT'TE 7.737 m² KÜÇÜK SANAYİ ALANI</t>
  </si>
  <si>
    <t>142</t>
  </si>
  <si>
    <t>KONYA KARATAY HACIYUSUFMESCİT'TE 6.756 m² KÜÇÜK SANAYİ ALANI</t>
  </si>
  <si>
    <t>143</t>
  </si>
  <si>
    <t>KONYA KARATAY HACIYUSUFMESCİT'TE 3.564 m² KÜÇÜK SANAYİ ALANI</t>
  </si>
  <si>
    <t>*YOLA TERK EDİLEN KISIM BELEDİYECE
SATILAMAZ VE BAŞKA BİR MAKSAT İÇİN
KULLANILAMAZ.İLERİDE İMAR PLANI
DEĞİŞTİRİLEREK KULLANIŞ ŞEKLİ ÖZEL
MÜLKİYETE KONU OLACAK HALE
GETİRİLDİĞİNDE VEYA İMAR PLANI
DEĞİŞTİRİLMEKSİZİN TERK EDİLDİĞİ AMAÇ
DIŞINDA KULLANILDIĞI TAKDİRDE TEKRAR
AYNI SATLIK VEYA İDARİ YOLDAN HAZİNE
ADINA TESCİL EDİLİR ŞERHİ.09/07/2001 Y:904                                                                                                                                        *Açıklama: Kamu hizmetlerine ayrılan yerler ile
Maliye Bakanlığınca değişik ihtiyaçlarla talep edilen
taşınmazlar bedelsiz olarak Hazineye iade edilir ( 26/03/2015 tarih ve 8758 yevmiye no ile)</t>
  </si>
  <si>
    <t>144</t>
  </si>
  <si>
    <t>KONYA KARATAY MEZBAHA(FETİH)'DA 85.479 m² REKREASYON-PARK-SPOR-DİNLENME ALANI</t>
  </si>
  <si>
    <t>MEZBAHA (FETİH)</t>
  </si>
  <si>
    <t xml:space="preserve">REKREASYON-PARK-SPOR-DİNLENME
</t>
  </si>
  <si>
    <t xml:space="preserve">
Tek lot olarak satılacaktır.
Tek lot satış fiyatı: 6.322.396.80-TL
</t>
  </si>
  <si>
    <t>*Açıklama:  Kamu hizmetlerine ayrılan yerler ile Çevre ve Şehircilik Bakanlığınca (Milli Emlak Genel Müdürlüğü) değişik ihtiyaçlar için talep edilen taşınmazlar bedelsiz olarak Hazine ye İade edilir. (13/05/2020 tarih ve 13968 yevmiye no ile)</t>
  </si>
  <si>
    <t xml:space="preserve"> 6.322.396.80</t>
  </si>
  <si>
    <t>*2981 SAYILI YASANIN 10.MADDESİ FIRKASI GEREĞİNCE  ŞERH</t>
  </si>
  <si>
    <t>145</t>
  </si>
  <si>
    <t>KONYA MERAM KAŞINHANI'NDA 41.414 m² ET VE SÜT ÜRÜNLERİ ENTEGRE TESİS ALANI</t>
  </si>
  <si>
    <t>MERAM</t>
  </si>
  <si>
    <t>KAŞINHANI</t>
  </si>
  <si>
    <t>ET ve SÜT ÜRÜNLERİ ENTEGRE TESİS ALANI</t>
  </si>
  <si>
    <t>E:0,50 Hmaks:Serbest
Satış Şartnamesinin 36.maddesinin incelenmesi gerkelidir.</t>
  </si>
  <si>
    <t>* Açıklama: Kamu hizmetlerine ayrılan yerler ile Çevre ve Şehircilik Bakanlığınca (Milli Emlak Genel Müdürlüğü) değişik ihtiyaçlar için talep edilen taşınmazlar bedelsiz olarak Hazineye iade edilir. (21.08.2019 tarih ve 21269 yevmiye no ile )</t>
  </si>
  <si>
    <t>146</t>
  </si>
  <si>
    <t>KONYA MERAM KAŞINHANI'NDA 50.000 m² ET VE SÜT ÜRÜNLERİ ENTEGRE TESİS ALANI</t>
  </si>
  <si>
    <t>147</t>
  </si>
  <si>
    <t>148</t>
  </si>
  <si>
    <t>KONYA MERAM KAŞINHANI'NDA 33.541 m² ET VE SÜT ÜRÜNLERİ ENTEGRE TESİS ALANI</t>
  </si>
  <si>
    <t>149</t>
  </si>
  <si>
    <t>KONYA MERAM KAŞINHANI'NDA 33.402 m² ET VE SÜT ÜRÜNLERİ ENTEGRE TESİS ALANI</t>
  </si>
  <si>
    <t>150</t>
  </si>
  <si>
    <t>151</t>
  </si>
  <si>
    <t>KONYA SARAYÖNÜ LADİK'TE 2.549 m² KONUT ALANI</t>
  </si>
  <si>
    <t>SARAYÖNÜ</t>
  </si>
  <si>
    <t>LADİK</t>
  </si>
  <si>
    <t>T.A.K.S.:0,20 K.A.K.S.:0,40
Ayrık Nizam 2 kat</t>
  </si>
  <si>
    <t>* Diğer (Konusu: Kamu hizmetlerine ayrılan yerler ile Maliye Bakanlığınca değişik ihtiyaçlarla talep edilen taşınmazlar bedelsiz olarak Hazineye iade edilir. ) Tarih: 05/06/2018 Sayı: 571 (27.09.2018 tarih ve 4706 yevmiye no ile )</t>
  </si>
  <si>
    <t>152</t>
  </si>
  <si>
    <t>KONYA SEYDİŞEHİR YENİCAMİ'DE 2.739 m² KÜÇÜK SANAYİ ALANI</t>
  </si>
  <si>
    <t>SEYDİŞEHİR</t>
  </si>
  <si>
    <t>YENİCAMİ</t>
  </si>
  <si>
    <t>* BU TAŞINMAZ MALLARIN TOPLU KONUT İDARESİ BAŞKANLIĞINA 1164 SAYILI KANUNUN 5273 SAYILI KANUNLA DEĞİŞİK EK 4. MADDESİNE GÖRE BEDELSİZ TERKİN YAPILDIĞINDAN İMAR UYGULAMASI SONUCU KAMU HİZMETLERİ İÇİN AYRILAN YERLER İLE MALİYE BAKANLIĞINCA DEĞİŞİK İHTİYAÇLAR İÇİN TALEP EDELİN YERLERİN MÜŞTAKİL PARSEL OLARAK AYNI ŞARTLARDAN HAZİNEYE İADE EDİLEREK TAŞINMAZ MALIN HİÇ BİR İŞLEME GEREK KALMAKSIZIN HAZİNE ADINA TESCİL EDİLECEĞİ</t>
  </si>
  <si>
    <t>153</t>
  </si>
  <si>
    <t>KONYA SEYDİŞEHİR YENİCAMİ'DE 6.299 m² KÜÇÜK SANAYİ ALANI</t>
  </si>
  <si>
    <t>154</t>
  </si>
  <si>
    <t>KONYA SEYDİŞEHİR YENİCAMİ'DE 6.756 m² KÜÇÜK SANAYİ ALANI</t>
  </si>
  <si>
    <t>155</t>
  </si>
  <si>
    <t>ESKİŞEHİR ODUNPAZARI KARAPINAR'DA 3.508 m² SOSYO KÜLTÜREL TESİS ALANI</t>
  </si>
  <si>
    <t>ESKİŞEHİR</t>
  </si>
  <si>
    <t>ODUNPAZARI</t>
  </si>
  <si>
    <t>KARAPINAR</t>
  </si>
  <si>
    <t>SOSYO KÜLTÜREL TESİS ALANI</t>
  </si>
  <si>
    <t>156</t>
  </si>
  <si>
    <t>MERSİN YENİŞEHİR MENTEŞ'TE 12.177 m² TİCARET-KONUT+KONUT+PARK+YOL ALANI</t>
  </si>
  <si>
    <t>MERSİN</t>
  </si>
  <si>
    <t>MENTEŞ</t>
  </si>
  <si>
    <t>1/5.000 PLANDA TİCARET- KONUT+KONUT+PARK+YOL 
E:0.75</t>
  </si>
  <si>
    <t>157</t>
  </si>
  <si>
    <t>SAMSUN İLKADIM KIRAN'DA 13.086 m² TİCARET ALANI</t>
  </si>
  <si>
    <t>SAMSUN</t>
  </si>
  <si>
    <t>İLKADIM</t>
  </si>
  <si>
    <t>KIRAN</t>
  </si>
  <si>
    <t>E:0.80</t>
  </si>
  <si>
    <t>158</t>
  </si>
  <si>
    <t>ELAZIĞ MERKEZ KESRİK'TE 4.335 m² PLANSIZ ALAN</t>
  </si>
  <si>
    <t>ELAZIĞ</t>
  </si>
  <si>
    <t>KESRİK</t>
  </si>
  <si>
    <t>PLANSIZ ALAN</t>
  </si>
  <si>
    <t>KAMU HİZMETLERİNE AYRILAN YERLER İLE ÇEVRE VE ŞEHİRCİLİK BAKANLIĞINCA DEĞİŞİK İHTİYAÇLAR İÇİN TALEP EDİLEN TAŞINMAZLAR BEDELSİZ OLARAK HAZİNEYE İADE EDİLİR. 20/02/2020 TARİH-6249 YEVM. NO.</t>
  </si>
  <si>
    <t>159</t>
  </si>
  <si>
    <t>ELAZIĞ MERKEZ KESRİK'TE 658 m² PLANSIZ ALAN</t>
  </si>
  <si>
    <t>160</t>
  </si>
  <si>
    <t>ELAZIĞ MERKEZ KESRİK'TE 2.480 m² PLANSIZ ALAN</t>
  </si>
  <si>
    <t>161</t>
  </si>
  <si>
    <t>ELAZIĞ MERKEZ KESRİK'TE 3.177 m² PLANSIZ ALAN</t>
  </si>
  <si>
    <t>162</t>
  </si>
  <si>
    <t>ELAZIĞ MERKEZ KESRİK'TE 754 m² PLANSIZ ALAN</t>
  </si>
  <si>
    <t>163</t>
  </si>
  <si>
    <t>ELAZIĞ MERKEZ KESRİK'TE 400 m² PLANSIZ ALAN</t>
  </si>
  <si>
    <t>164</t>
  </si>
  <si>
    <t>ELAZIĞ MERKEZ KESRİK'TE 600 m² PLANSIZ ALAN</t>
  </si>
  <si>
    <t>165</t>
  </si>
  <si>
    <t>ELAZIĞ MERKEZ KESRİK'TE 1.360 m² PLANSIZ ALAN</t>
  </si>
  <si>
    <t>166</t>
  </si>
  <si>
    <t>ELAZIĞ MERKEZ KESRİK'TE 2.976 m² PLANSIZ ALAN</t>
  </si>
  <si>
    <t>167</t>
  </si>
  <si>
    <t>ELAZIĞ MERKEZ KESRİK'TE 1.678 m² PLANSIZ ALAN</t>
  </si>
  <si>
    <t>168</t>
  </si>
  <si>
    <t>ELAZIĞ MERKEZ KESRİK'TE 506 m² PLANSIZ ALAN</t>
  </si>
  <si>
    <t>169</t>
  </si>
  <si>
    <t>ELAZIĞ MERKEZ KESRİK'TE 2.666 m² PLANSIZ ALAN</t>
  </si>
  <si>
    <t>170</t>
  </si>
  <si>
    <t>MARDİN ARTUKLU ÇİFTLİK'TE 343.996 m²  MUHTELİF ARSA</t>
  </si>
  <si>
    <t xml:space="preserve">MARDİN </t>
  </si>
  <si>
    <t>ARTUKLU</t>
  </si>
  <si>
    <t>ÇİFTLİK</t>
  </si>
  <si>
    <t>KONUT ALANI + TİCARET ALANI + PARK+YOL+SOS.KÜLTÜREL TES.ALANI+İMAR DIŞI ALAN+SİTE YÖNETİMİ-ÇARŞI-OTEL-HAMAM ALANI+KURU GIDA TOPTANCILAR ALANI+SOĞUL DEPOLAMA TESİS ALANI+SEBZE HALİ ALANI + TARIMSAL NİTELİĞİ KORUNACAK ALAN</t>
  </si>
  <si>
    <t>Tarımsal niteliği korunacak alan içinde çok sayıda ağaç vardır.
Parsel üzerinde su şebekesi dağıtma istasyonuna ait yapı ve şahıslara ait birkaç yapı bulunmaktadır.</t>
  </si>
  <si>
    <t>*2942 Sayılı Kamulaştırma Kanununun 7.
maddesine göre belirtme.(21/06/2012 tarih ve 3456 yevmiye no ile) *3402 Sayılı Kanunun Ek 1 inci maddesi
uygulamasına tabidir.                                                                                                                                             *Açıklama: Kamu hizmetlerine ayrılan yerler ile
Maliye Bakanlığınca değişik ihtiyaçlar için talep
edilen taşınmazlar bedelsiz olarak Hazineye iade
edilir. (07/03/2013 tarih ve 1228 yevmiye no ile)</t>
  </si>
  <si>
    <t>171</t>
  </si>
  <si>
    <t>SİİRT MERKEZ EVREN'DE 21.083 m² KONUT ALANI</t>
  </si>
  <si>
    <t>SİİRT</t>
  </si>
  <si>
    <t>EVREN</t>
  </si>
  <si>
    <t>T.A.K.S.:0.25 E:2.50 Ayrık Nizam 10 kat</t>
  </si>
  <si>
    <t>Diğer (Konusu: 24/05/2019 TARİH VE 3106 YEVMİYE İLE YAPILAN KURUMLAR ARASI DEVİR İŞLEMİNDE KAMU HİZMETLERİNE AYRILAN YERLER İLE ÇEVRE VE ŞEHİRCİLİK BAKANLIĞINCA DEĞİŞİK İHTİYAÇLAR İÇİN TALEP EDİLEN TAŞINMAZLAR BEDELSİZ OLARAK HAZİNEYE İADE EDİLİR ) Tarih: 01/01/1900 Sayı: -</t>
  </si>
  <si>
    <t>172</t>
  </si>
  <si>
    <t>ŞIRNAK İDİL YUKARI'DA 78.544 m² PLANSIZ ALAN</t>
  </si>
  <si>
    <t>ŞIRNAK</t>
  </si>
  <si>
    <t>İDİL</t>
  </si>
  <si>
    <t>YUKARI</t>
  </si>
  <si>
    <t>PLANSIZ
(1/100.000 VE 1/25.000 PLANLARDA SANAYİ VE TARIM ALANINDA KALMAKTA)</t>
  </si>
  <si>
    <t>*Açıklama:  KAMU HİZMETLERİNE AYRILAN YERLER İLE MALİYE BAKANLIĞINCA DEĞİŞİK İHTİYAÇLAR İÇİN TALEP EDİLEN TAŞINMAZLAR BEDELSİZ OLARAK HAZİNEYE İADE EDİLİR(10/01/2017 tarih ve 35 yevmiye no ile)</t>
  </si>
  <si>
    <t>173</t>
  </si>
  <si>
    <t>ERZİNCAN ÜZÜMLÜ ALTINBAŞAK'TA 4.174 m² PLANSIZ ALAN</t>
  </si>
  <si>
    <t>ERZİNCAN</t>
  </si>
  <si>
    <t>ÜZÜMLÜ</t>
  </si>
  <si>
    <t>ALTINBAŞAK</t>
  </si>
  <si>
    <t>*Diğer (Konusu: DEVİR TARİHİNDEN İTİBAREN
ÜÇ YIL İÇİNDE VE GEREKLİ GÖRÜLEN
HALLERDE ÇEVRE VE ŞEHİRCİLİK
BAKANLIĞININ TALEBİ ÜZERİNE MALİYE
BAKANLIĞINCA UZATILAN SÜRE İÇİNDE
MAKSADINA UYGUN KULLANILMADIĞI ÇEVRE
VE ŞEHİRCİLİK BAKANLIĞINCA TESBİT EDİLEN
TAŞINMAZLARIN BEDELSİZ OLARAK VE
RESEN TAPUDA HAZİNE ADINA TESCİL EDİLİR.
) Tarih: 11/01/2017 Sayı: 300-16 ( 26/01/2017 tarih ve 103 yevmiye no ile ) *Diğer (Konusu: BU PARSEL 5403 SAYILI
KANUNUN 14. MADDESİ GEREĞİNCE
BAKANLAR KURULU KARARI İLE İLAN EDİLEN
BÜYÜK OVA KORUMA ALANINDA
KALMAKTADIR. GIDA, TARIM VE HAYVANCILIK
BAKANLIĞININ İZNİ OLMADAN BİTKİSEL
ÜRETİM AMACI DIŞINDA KULLANILAMAZ. )
Tarih: 31/05/2017 Sayı: E.1297664 *Diğer (Konusu: 3083 Sayılı Kanunun 3. Maddesi
ve 8. Maddeleri ile 5403 sayılı Kanunun 17.
maddesine göre uygulama alanı içindedir. ) Tarih: -Sayı: -</t>
  </si>
  <si>
    <t>174</t>
  </si>
  <si>
    <t>AFYONKARAHİSAR ÇAY EBER/YUKARI'DA 6.247 m² KONUT+TİCARET- KONUT ALANI</t>
  </si>
  <si>
    <t>AFYONKARAHİSAR</t>
  </si>
  <si>
    <t>ÇAY</t>
  </si>
  <si>
    <t>EBER/YUKARI</t>
  </si>
  <si>
    <t>KONUT + TİCARET ve KONUT ALANI</t>
  </si>
  <si>
    <t>T.A.K.S.:0,30 K.A.K.S.:0,60
Ayrık Nizam 2 kat</t>
  </si>
  <si>
    <t>175</t>
  </si>
  <si>
    <t>AFYONKARAHİSAR ÇAY EBER/YUKARI'DA 7.013 m² KONUT ALANI</t>
  </si>
  <si>
    <t>* 2942 Sayılı Kamulaştırma Kanununun 7. maddesine göre belirtme.( 25.01.2016 tarih ve  273 yevmiye no ile )</t>
  </si>
  <si>
    <t>176</t>
  </si>
  <si>
    <t>AFYONKARAHİSAR ÇAY CEDİT'TE 1.983 m² TARIM VE HAYVANCILIK TESİS ALANI</t>
  </si>
  <si>
    <t>CEDİT</t>
  </si>
  <si>
    <t>TARIM VE HAYVANCILIK TESİS ALANI
(SÜT SAĞIM ÜNİTESİ)</t>
  </si>
  <si>
    <t>Tüm Yönlerden 5m. Çekme mesafesi</t>
  </si>
  <si>
    <t>*M:219 ADA 54 PARSEL LEHİNE 729 ADA 7 PARSEL ALEYHİNE KROKİDE GÖSTERİLEN G:2,06 M² YERALTI İRTİFAK HAKKI.</t>
  </si>
  <si>
    <t>177</t>
  </si>
  <si>
    <t>AFYONKARAHİSAR ÇAY CEDİT'TE 5.930 m² TARIM VE HAYVANCILIK TESİS ALANI</t>
  </si>
  <si>
    <t xml:space="preserve">*M:219 ADA 54 NOLU PARSEL LEHİNE 730 ADA 8 NOLU PARSEL ALEYHİNE KROKİDE GÖRÜNEN H:2.03 M² YERALTI İRTİFAK HAKKI VARDIR. </t>
  </si>
  <si>
    <t>178</t>
  </si>
  <si>
    <t xml:space="preserve">AFYONKARAHİSAR ÇAY CEDİT'TE 8.253 m² SANAYİ ALANI </t>
  </si>
  <si>
    <t xml:space="preserve">SANAYİ ALANI </t>
  </si>
  <si>
    <t>Ayrık Nizam E:0.60 Yençok:9.50</t>
  </si>
  <si>
    <t>179</t>
  </si>
  <si>
    <t xml:space="preserve">AFYONKARAHİSAR ÇAY CEDİT'TE 8.252 m² BELEDİYE HİZMET ALANI
</t>
  </si>
  <si>
    <t>BELEDİYE HİZMET ALANI
(MEZBAHA ALANI)</t>
  </si>
  <si>
    <t>Ayrık Nizam E:0.50 Yençok:6.50</t>
  </si>
  <si>
    <t>180</t>
  </si>
  <si>
    <t>AFYONKARAHİSAR ÇAY CEDİT'TE 29.125 m² SANAYİ ALANI</t>
  </si>
  <si>
    <t>181</t>
  </si>
  <si>
    <t xml:space="preserve">ÇORUM MERKEZ CELİLKIRI'DA 15.302 m² TİCARET ALANI </t>
  </si>
  <si>
    <t>ÇORUM</t>
  </si>
  <si>
    <t>CELİLKIRI</t>
  </si>
  <si>
    <t>182</t>
  </si>
  <si>
    <t>ADIYAMAN ÇELİKHAN BISTIKAN'DA 1.360 m² KONUT ALANI</t>
  </si>
  <si>
    <t>ADIYAMAN</t>
  </si>
  <si>
    <t>ÇELİKHAN</t>
  </si>
  <si>
    <t>BISTIKAN</t>
  </si>
  <si>
    <t>T.A.K.S.:0,30 K.A.K.S.:0,90
Ayrık Nizam 3 kat</t>
  </si>
  <si>
    <t>* Açıklama: Kamu Hizmetine ayrılan yerler ile Maliye Bakanlığınca değişik ihtiyaçlar için talep edilen taşınmazlar bedelsiz olarak Hazineye iade edilir. (08.05.2014 tarih ve 351 yevmiye no ile )</t>
  </si>
  <si>
    <t>183</t>
  </si>
  <si>
    <t>ADIYAMAN ÇELİKHAN BISTIKAN'DA 1.348 m² KONUT ALANI</t>
  </si>
  <si>
    <t>184</t>
  </si>
  <si>
    <t>ADIYAMAN ÇELİKHAN BISTIKAN'DA 1.206 m² KONUT ALANI</t>
  </si>
  <si>
    <t>185</t>
  </si>
  <si>
    <t>KIRŞEHİR MERKEZ KINDAM'DA 450 m² KONUT ALANI</t>
  </si>
  <si>
    <t>KIRŞEHİR</t>
  </si>
  <si>
    <t>KINDAM</t>
  </si>
  <si>
    <t>TAKS:0.20 KAKS:0.40
AYRIK NİZAM, 2 KAT</t>
  </si>
  <si>
    <t>186</t>
  </si>
  <si>
    <t>KIRŞEHİR MERKEZ KINDAM'DA 544 m² KONUT ALANI</t>
  </si>
  <si>
    <t>187</t>
  </si>
  <si>
    <t>KIRŞEHİR MERKEZ KINDAM'DA 486 m² KONUT ALANI</t>
  </si>
  <si>
    <t>188</t>
  </si>
  <si>
    <t>IĞDIR MERKEZ SAİD NURSİ'DE 148.991 m² ARAZİ</t>
  </si>
  <si>
    <t>IĞDIR</t>
  </si>
  <si>
    <t>SAİD NURSİ</t>
  </si>
  <si>
    <t>ÇORAK ARAZİ</t>
  </si>
  <si>
    <t>5+5 YILLIK KİRALAMA</t>
  </si>
  <si>
    <t>*Diğer (Konusu:  BÜYÜK OVA ALANINDA KALMAKTADIR  ) Tarih: 24/04/2017 Sayı:  1012264                                           *T.E.K. İSTİM 22/07/1994 YEV:604</t>
  </si>
  <si>
    <t>YILLIK PEŞİN</t>
  </si>
  <si>
    <t>189</t>
  </si>
  <si>
    <t>IĞDIR MERKEZ SAİD NURSİ'DE 123.881 m² ARAZİ</t>
  </si>
  <si>
    <t>*Diğer (Konusu:  BÜYÜK OVA ALANINDA KALMAKTADIR  ) Tarih: 24/04/2017 Sayı:  1012264</t>
  </si>
  <si>
    <t>190</t>
  </si>
  <si>
    <t>IĞDIR MERKEZ SAİD NURSİ'DE 228.037 m² ARAZİ</t>
  </si>
  <si>
    <t>191</t>
  </si>
  <si>
    <t>IĞDIR MERKEZ SAİD NURSİ'DE 303.910 m² ARAZİ</t>
  </si>
  <si>
    <t>192</t>
  </si>
  <si>
    <t>KONYA EREĞLİ ADABAĞ'DA 500.000 m² MÜFREZ TARLA</t>
  </si>
  <si>
    <t>EREĞLİ</t>
  </si>
  <si>
    <t>ADABAĞ</t>
  </si>
  <si>
    <t>MÜFREZ TARLA</t>
  </si>
  <si>
    <t>*KAMU HİZMETLERİNE AYRILAN YERLER İLE MALİYE BAKANLIĞINCA DEĞİŞİK İHTİYAÇLARA TALEP EDİLEN TAŞINMAZLAR BEDELSİZ OLARAK HAZİNEYE İADE EDİLİR</t>
  </si>
  <si>
    <t>297</t>
  </si>
  <si>
    <t>298</t>
  </si>
  <si>
    <t>299</t>
  </si>
  <si>
    <t>300</t>
  </si>
  <si>
    <t>301</t>
  </si>
  <si>
    <t>302</t>
  </si>
  <si>
    <t>303</t>
  </si>
  <si>
    <t>304</t>
  </si>
  <si>
    <t>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</si>
</sst>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0"/>
  </numFmts>
  <fonts count="19" x14ac:knownFonts="1">
    <font>
      <sz val="11"/>
      <color theme="1"/>
      <name val="Calibri"/>
      <family val="2"/>
      <charset val="162"/>
      <scheme val="minor"/>
    </font>
    <font>
      <sz val="11"/>
      <color theme="1"/>
      <name val="Calibri"/>
      <family val="2"/>
      <charset val="162"/>
      <scheme val="minor"/>
    </font>
    <font>
      <sz val="10"/>
      <name val="Arial"/>
      <family val="2"/>
      <charset val="162"/>
    </font>
    <font>
      <b/>
      <sz val="9"/>
      <color indexed="8"/>
      <name val="Arial"/>
      <family val="2"/>
      <charset val="162"/>
    </font>
    <font>
      <b/>
      <sz val="11"/>
      <color indexed="8"/>
      <name val="Arial"/>
      <family val="2"/>
      <charset val="162"/>
    </font>
    <font>
      <sz val="8"/>
      <color theme="1"/>
      <name val="Calibri"/>
      <family val="2"/>
      <charset val="162"/>
      <scheme val="minor"/>
    </font>
    <font>
      <sz val="9"/>
      <name val="Arial"/>
      <family val="2"/>
      <charset val="162"/>
    </font>
    <font>
      <sz val="9"/>
      <color indexed="8"/>
      <name val="Arial"/>
      <family val="2"/>
      <charset val="162"/>
    </font>
    <font>
      <sz val="9"/>
      <color theme="1"/>
      <name val="Arial"/>
      <family val="2"/>
      <charset val="162"/>
    </font>
    <font>
      <sz val="12"/>
      <color theme="1"/>
      <name val="Calibri"/>
      <family val="2"/>
      <charset val="162"/>
      <scheme val="minor"/>
    </font>
    <font>
      <sz val="12"/>
      <name val="Calibri"/>
      <family val="2"/>
      <charset val="162"/>
      <scheme val="minor"/>
    </font>
    <font>
      <sz val="11"/>
      <name val="Times New Roman"/>
      <family val="1"/>
      <charset val="162"/>
    </font>
    <font>
      <sz val="9"/>
      <name val="Times New Roman"/>
      <family val="1"/>
      <charset val="162"/>
    </font>
    <font>
      <sz val="7"/>
      <color theme="1"/>
      <name val="Calibri"/>
      <family val="2"/>
      <charset val="162"/>
      <scheme val="minor"/>
    </font>
    <font>
      <sz val="8"/>
      <name val="Arial"/>
      <family val="2"/>
      <charset val="162"/>
    </font>
    <font>
      <b/>
      <sz val="11"/>
      <color indexed="8"/>
      <name val="Calibri"/>
      <family val="2"/>
      <charset val="162"/>
      <scheme val="minor"/>
    </font>
    <font>
      <sz val="8"/>
      <color indexed="8"/>
      <name val="Arial"/>
      <family val="2"/>
      <charset val="162"/>
    </font>
    <font>
      <sz val="12"/>
      <color indexed="8"/>
      <name val="Arial"/>
      <family val="2"/>
      <charset val="162"/>
    </font>
    <font>
      <sz val="9"/>
      <color theme="1"/>
      <name val="Calibri"/>
      <family val="2"/>
      <charset val="16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60">
    <xf numFmtId="0" fontId="0" fillId="0" borderId="0" xfId="0"/>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164" fontId="3" fillId="2" borderId="1" xfId="2" applyNumberFormat="1" applyFont="1" applyFill="1" applyBorder="1" applyAlignment="1">
      <alignment horizontal="center" vertical="center" wrapText="1"/>
    </xf>
    <xf numFmtId="0" fontId="5" fillId="3" borderId="1" xfId="0" applyFont="1" applyFill="1" applyBorder="1"/>
    <xf numFmtId="49" fontId="6" fillId="3" borderId="1" xfId="0"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4" fontId="7" fillId="3" borderId="1" xfId="1"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9" fillId="3" borderId="1" xfId="0" applyFont="1" applyFill="1" applyBorder="1"/>
    <xf numFmtId="0" fontId="9" fillId="4" borderId="1" xfId="0" applyFont="1" applyFill="1" applyBorder="1"/>
    <xf numFmtId="0" fontId="10" fillId="4" borderId="1" xfId="0" applyFont="1" applyFill="1" applyBorder="1"/>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4" fontId="9" fillId="3" borderId="1" xfId="0" applyNumberFormat="1" applyFont="1" applyFill="1" applyBorder="1"/>
    <xf numFmtId="3" fontId="8" fillId="4"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 fontId="8" fillId="3" borderId="1" xfId="1"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6"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0" fontId="6" fillId="3" borderId="3" xfId="0"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0" fontId="4" fillId="3" borderId="4" xfId="2" applyFont="1" applyFill="1" applyBorder="1" applyAlignment="1">
      <alignment horizontal="center" vertical="center" wrapText="1"/>
    </xf>
    <xf numFmtId="0" fontId="6" fillId="3" borderId="4" xfId="0"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0" fontId="10" fillId="3" borderId="1" xfId="0" applyFont="1" applyFill="1" applyBorder="1"/>
    <xf numFmtId="0" fontId="11" fillId="0" borderId="1" xfId="0" applyFont="1" applyBorder="1" applyAlignment="1">
      <alignment horizontal="center" vertical="center"/>
    </xf>
    <xf numFmtId="4" fontId="12"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top" wrapText="1"/>
    </xf>
    <xf numFmtId="164" fontId="11" fillId="0" borderId="1" xfId="0" applyNumberFormat="1" applyFont="1" applyBorder="1" applyAlignment="1">
      <alignment horizontal="center" vertical="center"/>
    </xf>
    <xf numFmtId="4" fontId="8"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13" fillId="3" borderId="1" xfId="0" applyFont="1" applyFill="1" applyBorder="1"/>
    <xf numFmtId="164"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xf>
    <xf numFmtId="0" fontId="15" fillId="3" borderId="1" xfId="2" applyFont="1" applyFill="1" applyBorder="1" applyAlignment="1">
      <alignment horizontal="center" vertical="center" wrapText="1"/>
    </xf>
    <xf numFmtId="0" fontId="16" fillId="3" borderId="1" xfId="0" applyFont="1" applyFill="1" applyBorder="1" applyAlignment="1">
      <alignment horizontal="center" vertical="center" wrapText="1"/>
    </xf>
    <xf numFmtId="165" fontId="16" fillId="3"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64"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1" fontId="9" fillId="3" borderId="1" xfId="0" applyNumberFormat="1" applyFont="1" applyFill="1" applyBorder="1"/>
    <xf numFmtId="49" fontId="14" fillId="3" borderId="1" xfId="0" applyNumberFormat="1" applyFont="1" applyFill="1" applyBorder="1" applyAlignment="1">
      <alignment horizontal="center" vertical="center" wrapText="1"/>
    </xf>
    <xf numFmtId="4" fontId="18" fillId="3" borderId="1" xfId="1" applyNumberFormat="1" applyFont="1" applyFill="1" applyBorder="1" applyAlignment="1">
      <alignment horizontal="center"/>
    </xf>
    <xf numFmtId="0" fontId="18" fillId="3" borderId="1" xfId="0" applyFont="1" applyFill="1" applyBorder="1"/>
    <xf numFmtId="164" fontId="9" fillId="3" borderId="1" xfId="0" applyNumberFormat="1" applyFont="1" applyFill="1" applyBorder="1"/>
    <xf numFmtId="0" fontId="9" fillId="3" borderId="1" xfId="0" applyFont="1" applyFill="1" applyBorder="1" applyAlignment="1">
      <alignment horizontal="center"/>
    </xf>
    <xf numFmtId="0" fontId="9" fillId="3" borderId="1" xfId="0" applyFont="1" applyFill="1" applyBorder="1" applyAlignment="1">
      <alignment wrapText="1"/>
    </xf>
  </cellXfs>
  <cellStyles count="3">
    <cellStyle name="Normal" xfId="0" builtinId="0"/>
    <cellStyle name="Normal 2" xfId="2" xr:uid="{3691D08D-B923-43FB-87FE-04FFF33A47DA}"/>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BBCA-BAA2-4040-A15C-9F2A783C91BC}">
  <sheetPr codeName="Sayfa1">
    <pageSetUpPr fitToPage="1"/>
  </sheetPr>
  <dimension ref="A1:IK296"/>
  <sheetViews>
    <sheetView tabSelected="1" view="pageBreakPreview" zoomScale="70" zoomScaleNormal="40" zoomScaleSheetLayoutView="70" workbookViewId="0">
      <pane ySplit="1" topLeftCell="A47" activePane="bottomLeft" state="frozen"/>
      <selection activeCell="B2" sqref="B2"/>
      <selection pane="bottomLeft" activeCell="B54" sqref="B54"/>
    </sheetView>
  </sheetViews>
  <sheetFormatPr defaultRowHeight="35.25" customHeight="1" x14ac:dyDescent="0.25"/>
  <cols>
    <col min="1" max="1" width="11.7109375" style="58" bestFit="1" customWidth="1"/>
    <col min="2" max="2" width="73.140625" style="47" bestFit="1" customWidth="1"/>
    <col min="3" max="3" width="12" style="59" customWidth="1"/>
    <col min="4" max="4" width="14.42578125" style="13" customWidth="1"/>
    <col min="5" max="5" width="20.85546875" style="59" customWidth="1"/>
    <col min="6" max="6" width="8.140625" style="13" customWidth="1"/>
    <col min="7" max="7" width="9.42578125" style="13" customWidth="1"/>
    <col min="8" max="9" width="23.7109375" style="55" customWidth="1"/>
    <col min="10" max="10" width="35.85546875" style="13" customWidth="1"/>
    <col min="11" max="11" width="44.5703125" style="56" customWidth="1"/>
    <col min="12" max="12" width="36.5703125" style="56" customWidth="1"/>
    <col min="13" max="13" width="12.28515625" style="57" customWidth="1"/>
    <col min="14" max="14" width="19.5703125" style="57" bestFit="1" customWidth="1"/>
    <col min="15" max="15" width="28.42578125" style="13" customWidth="1"/>
    <col min="16" max="16" width="9.140625" style="53"/>
    <col min="17" max="17" width="10.140625" style="13" bestFit="1" customWidth="1"/>
    <col min="18" max="16384" width="9.140625" style="13"/>
  </cols>
  <sheetData>
    <row r="1" spans="1:245" s="5" customFormat="1" ht="35.25" customHeight="1" x14ac:dyDescent="0.2">
      <c r="A1" s="1" t="s">
        <v>0</v>
      </c>
      <c r="B1" s="2" t="s">
        <v>1</v>
      </c>
      <c r="C1" s="1" t="s">
        <v>2</v>
      </c>
      <c r="D1" s="1" t="s">
        <v>3</v>
      </c>
      <c r="E1" s="1" t="s">
        <v>4</v>
      </c>
      <c r="F1" s="1" t="s">
        <v>5</v>
      </c>
      <c r="G1" s="1" t="s">
        <v>6</v>
      </c>
      <c r="H1" s="3" t="s">
        <v>7</v>
      </c>
      <c r="I1" s="3" t="s">
        <v>8</v>
      </c>
      <c r="J1" s="1" t="s">
        <v>9</v>
      </c>
      <c r="K1" s="1" t="s">
        <v>10</v>
      </c>
      <c r="L1" s="1" t="s">
        <v>11</v>
      </c>
      <c r="M1" s="4" t="s">
        <v>12</v>
      </c>
      <c r="N1" s="4" t="s">
        <v>13</v>
      </c>
      <c r="O1" s="1" t="s">
        <v>14</v>
      </c>
      <c r="P1" s="1" t="s">
        <v>15</v>
      </c>
    </row>
    <row r="2" spans="1:245" s="14" customFormat="1" ht="35.25" customHeight="1" x14ac:dyDescent="0.25">
      <c r="A2" s="6" t="s">
        <v>16</v>
      </c>
      <c r="B2" s="7" t="s">
        <v>17</v>
      </c>
      <c r="C2" s="8" t="s">
        <v>18</v>
      </c>
      <c r="D2" s="9" t="s">
        <v>19</v>
      </c>
      <c r="E2" s="8" t="s">
        <v>20</v>
      </c>
      <c r="F2" s="8">
        <v>1487</v>
      </c>
      <c r="G2" s="8">
        <v>1</v>
      </c>
      <c r="H2" s="10">
        <v>41415.160000000003</v>
      </c>
      <c r="I2" s="10">
        <v>41415.160000000003</v>
      </c>
      <c r="J2" s="8" t="s">
        <v>21</v>
      </c>
      <c r="K2" s="8" t="s">
        <v>22</v>
      </c>
      <c r="L2" s="8" t="s">
        <v>23</v>
      </c>
      <c r="M2" s="11">
        <v>450</v>
      </c>
      <c r="N2" s="11">
        <v>18636822</v>
      </c>
      <c r="O2" s="8" t="s">
        <v>24</v>
      </c>
      <c r="P2" s="12"/>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row>
    <row r="3" spans="1:245" s="14" customFormat="1" ht="35.25" customHeight="1" x14ac:dyDescent="0.25">
      <c r="A3" s="6" t="s">
        <v>25</v>
      </c>
      <c r="B3" s="7" t="s">
        <v>26</v>
      </c>
      <c r="C3" s="8" t="s">
        <v>18</v>
      </c>
      <c r="D3" s="9" t="s">
        <v>19</v>
      </c>
      <c r="E3" s="8" t="s">
        <v>20</v>
      </c>
      <c r="F3" s="8">
        <v>1490</v>
      </c>
      <c r="G3" s="8">
        <v>1</v>
      </c>
      <c r="H3" s="10">
        <v>39103.96</v>
      </c>
      <c r="I3" s="10">
        <v>39103.96</v>
      </c>
      <c r="J3" s="8" t="s">
        <v>21</v>
      </c>
      <c r="K3" s="8" t="s">
        <v>27</v>
      </c>
      <c r="L3" s="8" t="s">
        <v>28</v>
      </c>
      <c r="M3" s="11">
        <v>485</v>
      </c>
      <c r="N3" s="11">
        <v>18965420.599999998</v>
      </c>
      <c r="O3" s="8" t="s">
        <v>24</v>
      </c>
      <c r="P3" s="12"/>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row>
    <row r="4" spans="1:245" s="14" customFormat="1" ht="35.25" customHeight="1" x14ac:dyDescent="0.25">
      <c r="A4" s="6" t="s">
        <v>29</v>
      </c>
      <c r="B4" s="7" t="s">
        <v>30</v>
      </c>
      <c r="C4" s="8" t="s">
        <v>18</v>
      </c>
      <c r="D4" s="9" t="s">
        <v>19</v>
      </c>
      <c r="E4" s="8" t="s">
        <v>20</v>
      </c>
      <c r="F4" s="8">
        <v>1521</v>
      </c>
      <c r="G4" s="8">
        <v>1</v>
      </c>
      <c r="H4" s="10">
        <v>36318.910000000003</v>
      </c>
      <c r="I4" s="10">
        <v>36318.910000000003</v>
      </c>
      <c r="J4" s="8" t="s">
        <v>21</v>
      </c>
      <c r="K4" s="8" t="s">
        <v>22</v>
      </c>
      <c r="L4" s="8" t="s">
        <v>31</v>
      </c>
      <c r="M4" s="11">
        <v>550</v>
      </c>
      <c r="N4" s="11">
        <v>19975400.500000004</v>
      </c>
      <c r="O4" s="8" t="s">
        <v>24</v>
      </c>
      <c r="P4" s="12"/>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row>
    <row r="5" spans="1:245" s="14" customFormat="1" ht="35.25" customHeight="1" x14ac:dyDescent="0.25">
      <c r="A5" s="6" t="s">
        <v>32</v>
      </c>
      <c r="B5" s="7" t="s">
        <v>33</v>
      </c>
      <c r="C5" s="8" t="s">
        <v>34</v>
      </c>
      <c r="D5" s="9" t="s">
        <v>35</v>
      </c>
      <c r="E5" s="8" t="s">
        <v>36</v>
      </c>
      <c r="F5" s="8">
        <v>377</v>
      </c>
      <c r="G5" s="8">
        <v>1</v>
      </c>
      <c r="H5" s="10">
        <v>25330.17</v>
      </c>
      <c r="I5" s="10">
        <v>18311.602062499998</v>
      </c>
      <c r="J5" s="8" t="s">
        <v>37</v>
      </c>
      <c r="K5" s="8" t="s">
        <v>38</v>
      </c>
      <c r="L5" s="8" t="s">
        <v>39</v>
      </c>
      <c r="M5" s="11">
        <v>2652</v>
      </c>
      <c r="N5" s="11">
        <v>48562368.669749998</v>
      </c>
      <c r="O5" s="8" t="s">
        <v>24</v>
      </c>
      <c r="P5" s="12"/>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row>
    <row r="6" spans="1:245" s="14" customFormat="1" ht="35.25" customHeight="1" x14ac:dyDescent="0.25">
      <c r="A6" s="6" t="s">
        <v>40</v>
      </c>
      <c r="B6" s="7" t="s">
        <v>41</v>
      </c>
      <c r="C6" s="8" t="s">
        <v>34</v>
      </c>
      <c r="D6" s="9" t="s">
        <v>35</v>
      </c>
      <c r="E6" s="8" t="s">
        <v>36</v>
      </c>
      <c r="F6" s="8">
        <v>1435</v>
      </c>
      <c r="G6" s="8">
        <v>2</v>
      </c>
      <c r="H6" s="10">
        <v>1387.64</v>
      </c>
      <c r="I6" s="10">
        <v>1387.64</v>
      </c>
      <c r="J6" s="8" t="s">
        <v>37</v>
      </c>
      <c r="K6" s="8" t="s">
        <v>42</v>
      </c>
      <c r="L6" s="8" t="s">
        <v>43</v>
      </c>
      <c r="M6" s="11">
        <v>5000</v>
      </c>
      <c r="N6" s="11">
        <v>6938200.0000000009</v>
      </c>
      <c r="O6" s="8" t="s">
        <v>24</v>
      </c>
      <c r="P6" s="12"/>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row>
    <row r="7" spans="1:245" s="14" customFormat="1" ht="35.25" customHeight="1" x14ac:dyDescent="0.25">
      <c r="A7" s="6" t="s">
        <v>44</v>
      </c>
      <c r="B7" s="7" t="s">
        <v>45</v>
      </c>
      <c r="C7" s="8" t="s">
        <v>34</v>
      </c>
      <c r="D7" s="9" t="s">
        <v>46</v>
      </c>
      <c r="E7" s="8" t="s">
        <v>47</v>
      </c>
      <c r="F7" s="8">
        <v>1411</v>
      </c>
      <c r="G7" s="8">
        <v>21</v>
      </c>
      <c r="H7" s="10">
        <v>784.72</v>
      </c>
      <c r="I7" s="10">
        <v>784.72</v>
      </c>
      <c r="J7" s="8" t="s">
        <v>37</v>
      </c>
      <c r="K7" s="8" t="s">
        <v>48</v>
      </c>
      <c r="L7" s="8" t="s">
        <v>49</v>
      </c>
      <c r="M7" s="11">
        <v>160</v>
      </c>
      <c r="N7" s="11">
        <v>125555.20000000001</v>
      </c>
      <c r="O7" s="8" t="s">
        <v>24</v>
      </c>
      <c r="P7" s="12"/>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row>
    <row r="8" spans="1:245" s="14" customFormat="1" ht="35.25" customHeight="1" x14ac:dyDescent="0.25">
      <c r="A8" s="6" t="s">
        <v>50</v>
      </c>
      <c r="B8" s="7" t="s">
        <v>51</v>
      </c>
      <c r="C8" s="8" t="s">
        <v>34</v>
      </c>
      <c r="D8" s="9" t="s">
        <v>46</v>
      </c>
      <c r="E8" s="8" t="s">
        <v>47</v>
      </c>
      <c r="F8" s="8">
        <v>1411</v>
      </c>
      <c r="G8" s="8">
        <v>23</v>
      </c>
      <c r="H8" s="10">
        <v>3694.75</v>
      </c>
      <c r="I8" s="10">
        <v>3694.75</v>
      </c>
      <c r="J8" s="8" t="s">
        <v>52</v>
      </c>
      <c r="K8" s="8" t="s">
        <v>48</v>
      </c>
      <c r="L8" s="8" t="s">
        <v>49</v>
      </c>
      <c r="M8" s="11">
        <v>160</v>
      </c>
      <c r="N8" s="11">
        <v>591160</v>
      </c>
      <c r="O8" s="8" t="s">
        <v>24</v>
      </c>
      <c r="P8" s="12"/>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row>
    <row r="9" spans="1:245" s="14" customFormat="1" ht="35.25" customHeight="1" x14ac:dyDescent="0.25">
      <c r="A9" s="6" t="s">
        <v>53</v>
      </c>
      <c r="B9" s="7" t="s">
        <v>54</v>
      </c>
      <c r="C9" s="8" t="s">
        <v>34</v>
      </c>
      <c r="D9" s="9" t="s">
        <v>46</v>
      </c>
      <c r="E9" s="8" t="s">
        <v>47</v>
      </c>
      <c r="F9" s="8">
        <v>1412</v>
      </c>
      <c r="G9" s="8">
        <v>20</v>
      </c>
      <c r="H9" s="10">
        <v>3571.95</v>
      </c>
      <c r="I9" s="10">
        <v>3571.95</v>
      </c>
      <c r="J9" s="8" t="s">
        <v>52</v>
      </c>
      <c r="K9" s="8" t="s">
        <v>48</v>
      </c>
      <c r="L9" s="8" t="s">
        <v>55</v>
      </c>
      <c r="M9" s="11">
        <v>160</v>
      </c>
      <c r="N9" s="11">
        <v>571512</v>
      </c>
      <c r="O9" s="8" t="s">
        <v>24</v>
      </c>
      <c r="P9" s="12"/>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row>
    <row r="10" spans="1:245" s="14" customFormat="1" ht="35.25" customHeight="1" x14ac:dyDescent="0.25">
      <c r="A10" s="6" t="s">
        <v>56</v>
      </c>
      <c r="B10" s="7" t="s">
        <v>57</v>
      </c>
      <c r="C10" s="8" t="s">
        <v>34</v>
      </c>
      <c r="D10" s="9" t="s">
        <v>46</v>
      </c>
      <c r="E10" s="8" t="s">
        <v>47</v>
      </c>
      <c r="F10" s="8">
        <v>1416</v>
      </c>
      <c r="G10" s="8">
        <v>1</v>
      </c>
      <c r="H10" s="10">
        <v>58427.96</v>
      </c>
      <c r="I10" s="10">
        <v>58427.96</v>
      </c>
      <c r="J10" s="8" t="s">
        <v>58</v>
      </c>
      <c r="K10" s="8" t="s">
        <v>48</v>
      </c>
      <c r="L10" s="8" t="s">
        <v>55</v>
      </c>
      <c r="M10" s="11">
        <v>130</v>
      </c>
      <c r="N10" s="11">
        <v>7595634.7999999998</v>
      </c>
      <c r="O10" s="8" t="s">
        <v>24</v>
      </c>
      <c r="P10" s="12"/>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row>
    <row r="11" spans="1:245" s="15" customFormat="1" ht="35.25" customHeight="1" x14ac:dyDescent="0.25">
      <c r="A11" s="6" t="s">
        <v>59</v>
      </c>
      <c r="B11" s="7" t="s">
        <v>60</v>
      </c>
      <c r="C11" s="8" t="s">
        <v>34</v>
      </c>
      <c r="D11" s="9" t="s">
        <v>46</v>
      </c>
      <c r="E11" s="8" t="s">
        <v>61</v>
      </c>
      <c r="F11" s="8">
        <v>488</v>
      </c>
      <c r="G11" s="8">
        <v>15</v>
      </c>
      <c r="H11" s="10">
        <v>162739.74</v>
      </c>
      <c r="I11" s="10">
        <v>162739.74</v>
      </c>
      <c r="J11" s="8" t="s">
        <v>21</v>
      </c>
      <c r="K11" s="8" t="s">
        <v>62</v>
      </c>
      <c r="L11" s="8" t="s">
        <v>63</v>
      </c>
      <c r="M11" s="11">
        <v>450</v>
      </c>
      <c r="N11" s="11">
        <v>73232883</v>
      </c>
      <c r="O11" s="8" t="s">
        <v>24</v>
      </c>
      <c r="P11" s="12"/>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row>
    <row r="12" spans="1:245" s="15" customFormat="1" ht="35.25" customHeight="1" x14ac:dyDescent="0.25">
      <c r="A12" s="6" t="s">
        <v>64</v>
      </c>
      <c r="B12" s="7" t="s">
        <v>65</v>
      </c>
      <c r="C12" s="8" t="s">
        <v>34</v>
      </c>
      <c r="D12" s="9" t="s">
        <v>66</v>
      </c>
      <c r="E12" s="8" t="s">
        <v>67</v>
      </c>
      <c r="F12" s="8">
        <v>0</v>
      </c>
      <c r="G12" s="8">
        <v>1684</v>
      </c>
      <c r="H12" s="10">
        <v>18000</v>
      </c>
      <c r="I12" s="10">
        <v>18000</v>
      </c>
      <c r="J12" s="8" t="s">
        <v>68</v>
      </c>
      <c r="K12" s="8" t="s">
        <v>69</v>
      </c>
      <c r="L12" s="8" t="s">
        <v>70</v>
      </c>
      <c r="M12" s="11">
        <v>350</v>
      </c>
      <c r="N12" s="11">
        <v>6300000</v>
      </c>
      <c r="O12" s="8" t="s">
        <v>24</v>
      </c>
      <c r="P12" s="12"/>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row>
    <row r="13" spans="1:245" s="14" customFormat="1" ht="35.25" customHeight="1" x14ac:dyDescent="0.25">
      <c r="A13" s="6" t="s">
        <v>71</v>
      </c>
      <c r="B13" s="7" t="s">
        <v>72</v>
      </c>
      <c r="C13" s="8" t="s">
        <v>34</v>
      </c>
      <c r="D13" s="9" t="s">
        <v>73</v>
      </c>
      <c r="E13" s="8" t="s">
        <v>74</v>
      </c>
      <c r="F13" s="8">
        <v>330</v>
      </c>
      <c r="G13" s="8">
        <v>31</v>
      </c>
      <c r="H13" s="10">
        <v>4223.51</v>
      </c>
      <c r="I13" s="10">
        <v>4223.51</v>
      </c>
      <c r="J13" s="8" t="s">
        <v>21</v>
      </c>
      <c r="K13" s="8" t="s">
        <v>75</v>
      </c>
      <c r="L13" s="8" t="s">
        <v>76</v>
      </c>
      <c r="M13" s="11">
        <v>5150</v>
      </c>
      <c r="N13" s="11">
        <v>21751076.5</v>
      </c>
      <c r="O13" s="8" t="s">
        <v>24</v>
      </c>
      <c r="P13" s="12"/>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row>
    <row r="14" spans="1:245" s="14" customFormat="1" ht="35.25" customHeight="1" x14ac:dyDescent="0.25">
      <c r="A14" s="6" t="s">
        <v>77</v>
      </c>
      <c r="B14" s="7" t="s">
        <v>78</v>
      </c>
      <c r="C14" s="8" t="s">
        <v>34</v>
      </c>
      <c r="D14" s="9" t="s">
        <v>73</v>
      </c>
      <c r="E14" s="8" t="s">
        <v>74</v>
      </c>
      <c r="F14" s="8">
        <v>335</v>
      </c>
      <c r="G14" s="8">
        <v>30</v>
      </c>
      <c r="H14" s="10">
        <v>2836.32</v>
      </c>
      <c r="I14" s="10">
        <v>2836.32</v>
      </c>
      <c r="J14" s="8" t="s">
        <v>21</v>
      </c>
      <c r="K14" s="8" t="s">
        <v>79</v>
      </c>
      <c r="L14" s="8" t="s">
        <v>76</v>
      </c>
      <c r="M14" s="11">
        <v>4500</v>
      </c>
      <c r="N14" s="11">
        <v>12763440</v>
      </c>
      <c r="O14" s="8" t="s">
        <v>24</v>
      </c>
      <c r="P14" s="12"/>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row>
    <row r="15" spans="1:245" s="14" customFormat="1" ht="35.25" customHeight="1" x14ac:dyDescent="0.25">
      <c r="A15" s="6" t="s">
        <v>80</v>
      </c>
      <c r="B15" s="7" t="s">
        <v>81</v>
      </c>
      <c r="C15" s="8" t="s">
        <v>34</v>
      </c>
      <c r="D15" s="9" t="s">
        <v>73</v>
      </c>
      <c r="E15" s="8" t="s">
        <v>74</v>
      </c>
      <c r="F15" s="8">
        <v>411</v>
      </c>
      <c r="G15" s="8">
        <v>21</v>
      </c>
      <c r="H15" s="10">
        <v>1198.1400000000001</v>
      </c>
      <c r="I15" s="10">
        <v>1198.1400000000001</v>
      </c>
      <c r="J15" s="8" t="s">
        <v>82</v>
      </c>
      <c r="K15" s="8" t="s">
        <v>75</v>
      </c>
      <c r="L15" s="8" t="s">
        <v>83</v>
      </c>
      <c r="M15" s="11">
        <v>2000</v>
      </c>
      <c r="N15" s="11">
        <v>2396280</v>
      </c>
      <c r="O15" s="8" t="s">
        <v>24</v>
      </c>
      <c r="P15" s="12"/>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row>
    <row r="16" spans="1:245" s="14" customFormat="1" ht="35.25" customHeight="1" x14ac:dyDescent="0.25">
      <c r="A16" s="6" t="s">
        <v>84</v>
      </c>
      <c r="B16" s="7" t="s">
        <v>85</v>
      </c>
      <c r="C16" s="16" t="s">
        <v>34</v>
      </c>
      <c r="D16" s="16" t="s">
        <v>73</v>
      </c>
      <c r="E16" s="16" t="s">
        <v>74</v>
      </c>
      <c r="F16" s="16">
        <v>412</v>
      </c>
      <c r="G16" s="16">
        <v>8</v>
      </c>
      <c r="H16" s="10">
        <v>301.98</v>
      </c>
      <c r="I16" s="10">
        <v>301.98</v>
      </c>
      <c r="J16" s="16" t="s">
        <v>68</v>
      </c>
      <c r="K16" s="16" t="s">
        <v>86</v>
      </c>
      <c r="L16" s="16" t="s">
        <v>87</v>
      </c>
      <c r="M16" s="17">
        <v>5500</v>
      </c>
      <c r="N16" s="17">
        <v>1660890</v>
      </c>
      <c r="O16" s="8" t="s">
        <v>24</v>
      </c>
      <c r="P16" s="12"/>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row>
    <row r="17" spans="1:245" s="14" customFormat="1" ht="35.25" customHeight="1" x14ac:dyDescent="0.25">
      <c r="A17" s="6" t="s">
        <v>88</v>
      </c>
      <c r="B17" s="7" t="s">
        <v>89</v>
      </c>
      <c r="C17" s="8" t="s">
        <v>34</v>
      </c>
      <c r="D17" s="9" t="s">
        <v>73</v>
      </c>
      <c r="E17" s="8" t="s">
        <v>74</v>
      </c>
      <c r="F17" s="8">
        <v>412</v>
      </c>
      <c r="G17" s="8">
        <v>9</v>
      </c>
      <c r="H17" s="10">
        <v>3206.11</v>
      </c>
      <c r="I17" s="10">
        <v>3206.11</v>
      </c>
      <c r="J17" s="8" t="s">
        <v>68</v>
      </c>
      <c r="K17" s="8" t="s">
        <v>75</v>
      </c>
      <c r="L17" s="8" t="s">
        <v>90</v>
      </c>
      <c r="M17" s="11">
        <v>5300</v>
      </c>
      <c r="N17" s="11">
        <v>16992383</v>
      </c>
      <c r="O17" s="8" t="s">
        <v>24</v>
      </c>
      <c r="P17" s="12"/>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row>
    <row r="18" spans="1:245" s="14" customFormat="1" ht="35.25" customHeight="1" x14ac:dyDescent="0.25">
      <c r="A18" s="6" t="s">
        <v>91</v>
      </c>
      <c r="B18" s="7" t="s">
        <v>92</v>
      </c>
      <c r="C18" s="8" t="s">
        <v>34</v>
      </c>
      <c r="D18" s="9" t="s">
        <v>93</v>
      </c>
      <c r="E18" s="8" t="s">
        <v>94</v>
      </c>
      <c r="F18" s="8">
        <v>16392</v>
      </c>
      <c r="G18" s="8">
        <v>13</v>
      </c>
      <c r="H18" s="18">
        <v>2409.9</v>
      </c>
      <c r="I18" s="18">
        <v>2409.9</v>
      </c>
      <c r="J18" s="8" t="s">
        <v>95</v>
      </c>
      <c r="K18" s="8"/>
      <c r="L18" s="8" t="s">
        <v>96</v>
      </c>
      <c r="M18" s="11">
        <v>2850</v>
      </c>
      <c r="N18" s="11">
        <v>6868215</v>
      </c>
      <c r="O18" s="8" t="s">
        <v>24</v>
      </c>
      <c r="P18" s="12"/>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row>
    <row r="19" spans="1:245" s="14" customFormat="1" ht="35.25" customHeight="1" x14ac:dyDescent="0.25">
      <c r="A19" s="6" t="s">
        <v>97</v>
      </c>
      <c r="B19" s="7" t="s">
        <v>98</v>
      </c>
      <c r="C19" s="8" t="s">
        <v>34</v>
      </c>
      <c r="D19" s="9" t="s">
        <v>99</v>
      </c>
      <c r="E19" s="8" t="s">
        <v>100</v>
      </c>
      <c r="F19" s="8">
        <v>10313</v>
      </c>
      <c r="G19" s="8">
        <v>1</v>
      </c>
      <c r="H19" s="10">
        <v>1417.36</v>
      </c>
      <c r="I19" s="10">
        <v>1417.36</v>
      </c>
      <c r="J19" s="8" t="s">
        <v>101</v>
      </c>
      <c r="K19" s="8" t="s">
        <v>102</v>
      </c>
      <c r="L19" s="8" t="s">
        <v>103</v>
      </c>
      <c r="M19" s="11">
        <v>2000</v>
      </c>
      <c r="N19" s="11">
        <v>2834720</v>
      </c>
      <c r="O19" s="8" t="s">
        <v>24</v>
      </c>
      <c r="P19" s="12"/>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row>
    <row r="20" spans="1:245" s="14" customFormat="1" ht="35.25" customHeight="1" x14ac:dyDescent="0.25">
      <c r="A20" s="6" t="s">
        <v>104</v>
      </c>
      <c r="B20" s="7" t="s">
        <v>105</v>
      </c>
      <c r="C20" s="8" t="s">
        <v>34</v>
      </c>
      <c r="D20" s="9" t="s">
        <v>99</v>
      </c>
      <c r="E20" s="8" t="s">
        <v>100</v>
      </c>
      <c r="F20" s="8">
        <v>10313</v>
      </c>
      <c r="G20" s="8">
        <v>4</v>
      </c>
      <c r="H20" s="10">
        <v>857.05</v>
      </c>
      <c r="I20" s="10">
        <v>857.05</v>
      </c>
      <c r="J20" s="8" t="s">
        <v>101</v>
      </c>
      <c r="K20" s="8" t="s">
        <v>102</v>
      </c>
      <c r="L20" s="8" t="s">
        <v>103</v>
      </c>
      <c r="M20" s="11">
        <v>1800</v>
      </c>
      <c r="N20" s="11">
        <v>1542690</v>
      </c>
      <c r="O20" s="8" t="s">
        <v>24</v>
      </c>
      <c r="P20" s="12"/>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row>
    <row r="21" spans="1:245" s="14" customFormat="1" ht="35.25" customHeight="1" x14ac:dyDescent="0.25">
      <c r="A21" s="6" t="s">
        <v>106</v>
      </c>
      <c r="B21" s="7" t="s">
        <v>107</v>
      </c>
      <c r="C21" s="8" t="s">
        <v>34</v>
      </c>
      <c r="D21" s="9" t="s">
        <v>99</v>
      </c>
      <c r="E21" s="8" t="s">
        <v>100</v>
      </c>
      <c r="F21" s="8">
        <v>10314</v>
      </c>
      <c r="G21" s="8">
        <v>2</v>
      </c>
      <c r="H21" s="10">
        <v>1380.81</v>
      </c>
      <c r="I21" s="10">
        <v>1380.81</v>
      </c>
      <c r="J21" s="8" t="s">
        <v>101</v>
      </c>
      <c r="K21" s="8" t="s">
        <v>102</v>
      </c>
      <c r="L21" s="8" t="s">
        <v>103</v>
      </c>
      <c r="M21" s="11">
        <v>2100</v>
      </c>
      <c r="N21" s="11">
        <v>2899701</v>
      </c>
      <c r="O21" s="8" t="s">
        <v>24</v>
      </c>
      <c r="P21" s="12"/>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row>
    <row r="22" spans="1:245" s="14" customFormat="1" ht="35.25" customHeight="1" x14ac:dyDescent="0.25">
      <c r="A22" s="6" t="s">
        <v>108</v>
      </c>
      <c r="B22" s="7" t="s">
        <v>109</v>
      </c>
      <c r="C22" s="8" t="s">
        <v>34</v>
      </c>
      <c r="D22" s="9" t="s">
        <v>99</v>
      </c>
      <c r="E22" s="8" t="s">
        <v>100</v>
      </c>
      <c r="F22" s="8">
        <v>10318</v>
      </c>
      <c r="G22" s="8">
        <v>6</v>
      </c>
      <c r="H22" s="10">
        <v>2905.64</v>
      </c>
      <c r="I22" s="10">
        <v>2905.64</v>
      </c>
      <c r="J22" s="8" t="s">
        <v>110</v>
      </c>
      <c r="K22" s="8"/>
      <c r="L22" s="8" t="s">
        <v>103</v>
      </c>
      <c r="M22" s="11">
        <v>1000</v>
      </c>
      <c r="N22" s="11">
        <v>2905640</v>
      </c>
      <c r="O22" s="8" t="s">
        <v>24</v>
      </c>
      <c r="P22" s="12"/>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row>
    <row r="23" spans="1:245" s="14" customFormat="1" ht="35.25" customHeight="1" x14ac:dyDescent="0.25">
      <c r="A23" s="6" t="s">
        <v>111</v>
      </c>
      <c r="B23" s="7" t="s">
        <v>112</v>
      </c>
      <c r="C23" s="8" t="s">
        <v>34</v>
      </c>
      <c r="D23" s="9" t="s">
        <v>99</v>
      </c>
      <c r="E23" s="8" t="s">
        <v>100</v>
      </c>
      <c r="F23" s="8">
        <v>10321</v>
      </c>
      <c r="G23" s="8">
        <v>2</v>
      </c>
      <c r="H23" s="10">
        <v>3473.5</v>
      </c>
      <c r="I23" s="10">
        <v>3473.5</v>
      </c>
      <c r="J23" s="8" t="s">
        <v>101</v>
      </c>
      <c r="K23" s="8" t="s">
        <v>102</v>
      </c>
      <c r="L23" s="8" t="s">
        <v>103</v>
      </c>
      <c r="M23" s="11">
        <v>2150</v>
      </c>
      <c r="N23" s="11">
        <v>7468025</v>
      </c>
      <c r="O23" s="8" t="s">
        <v>24</v>
      </c>
      <c r="P23" s="12"/>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row>
    <row r="24" spans="1:245" s="14" customFormat="1" ht="35.25" customHeight="1" x14ac:dyDescent="0.25">
      <c r="A24" s="6" t="s">
        <v>113</v>
      </c>
      <c r="B24" s="7" t="s">
        <v>114</v>
      </c>
      <c r="C24" s="8" t="s">
        <v>34</v>
      </c>
      <c r="D24" s="9" t="s">
        <v>115</v>
      </c>
      <c r="E24" s="8" t="s">
        <v>61</v>
      </c>
      <c r="F24" s="8">
        <v>7302</v>
      </c>
      <c r="G24" s="8">
        <v>3</v>
      </c>
      <c r="H24" s="10">
        <v>5218.95</v>
      </c>
      <c r="I24" s="10">
        <v>5218.95</v>
      </c>
      <c r="J24" s="8" t="s">
        <v>37</v>
      </c>
      <c r="K24" s="8" t="s">
        <v>116</v>
      </c>
      <c r="L24" s="8" t="s">
        <v>117</v>
      </c>
      <c r="M24" s="11">
        <v>2937.3724599775819</v>
      </c>
      <c r="N24" s="11">
        <v>15330000</v>
      </c>
      <c r="O24" s="8" t="s">
        <v>24</v>
      </c>
      <c r="P24" s="12"/>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row>
    <row r="25" spans="1:245" s="14" customFormat="1" ht="35.25" customHeight="1" x14ac:dyDescent="0.25">
      <c r="A25" s="6" t="s">
        <v>118</v>
      </c>
      <c r="B25" s="7" t="s">
        <v>119</v>
      </c>
      <c r="C25" s="8" t="s">
        <v>34</v>
      </c>
      <c r="D25" s="9" t="s">
        <v>115</v>
      </c>
      <c r="E25" s="8" t="s">
        <v>61</v>
      </c>
      <c r="F25" s="8">
        <v>7308</v>
      </c>
      <c r="G25" s="8">
        <v>2</v>
      </c>
      <c r="H25" s="10">
        <v>3502.29</v>
      </c>
      <c r="I25" s="10">
        <v>3502.29</v>
      </c>
      <c r="J25" s="8" t="s">
        <v>37</v>
      </c>
      <c r="K25" s="8" t="s">
        <v>120</v>
      </c>
      <c r="L25" s="8" t="s">
        <v>121</v>
      </c>
      <c r="M25" s="11">
        <v>2524.0628274643163</v>
      </c>
      <c r="N25" s="11">
        <v>8840000</v>
      </c>
      <c r="O25" s="8" t="s">
        <v>24</v>
      </c>
      <c r="P25" s="12"/>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row>
    <row r="26" spans="1:245" s="14" customFormat="1" ht="35.25" customHeight="1" x14ac:dyDescent="0.25">
      <c r="A26" s="6" t="s">
        <v>122</v>
      </c>
      <c r="B26" s="7" t="s">
        <v>123</v>
      </c>
      <c r="C26" s="8" t="s">
        <v>34</v>
      </c>
      <c r="D26" s="9" t="s">
        <v>115</v>
      </c>
      <c r="E26" s="8" t="s">
        <v>61</v>
      </c>
      <c r="F26" s="8">
        <v>7308</v>
      </c>
      <c r="G26" s="8">
        <v>3</v>
      </c>
      <c r="H26" s="10">
        <v>5158.28</v>
      </c>
      <c r="I26" s="10">
        <v>5158.28</v>
      </c>
      <c r="J26" s="8" t="s">
        <v>37</v>
      </c>
      <c r="K26" s="8" t="s">
        <v>124</v>
      </c>
      <c r="L26" s="8" t="s">
        <v>121</v>
      </c>
      <c r="M26" s="11">
        <v>2514.404026148251</v>
      </c>
      <c r="N26" s="11">
        <v>12970000</v>
      </c>
      <c r="O26" s="8" t="s">
        <v>24</v>
      </c>
      <c r="P26" s="12"/>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row>
    <row r="27" spans="1:245" s="14" customFormat="1" ht="35.25" customHeight="1" x14ac:dyDescent="0.25">
      <c r="A27" s="6" t="s">
        <v>125</v>
      </c>
      <c r="B27" s="7" t="s">
        <v>126</v>
      </c>
      <c r="C27" s="8" t="s">
        <v>127</v>
      </c>
      <c r="D27" s="9" t="s">
        <v>128</v>
      </c>
      <c r="E27" s="8" t="s">
        <v>129</v>
      </c>
      <c r="F27" s="8">
        <v>2232</v>
      </c>
      <c r="G27" s="8">
        <v>2</v>
      </c>
      <c r="H27" s="10">
        <v>1490</v>
      </c>
      <c r="I27" s="10">
        <v>1490</v>
      </c>
      <c r="J27" s="8" t="s">
        <v>130</v>
      </c>
      <c r="K27" s="8" t="s">
        <v>131</v>
      </c>
      <c r="L27" s="8" t="s">
        <v>132</v>
      </c>
      <c r="M27" s="11">
        <v>2500</v>
      </c>
      <c r="N27" s="11">
        <v>3725000</v>
      </c>
      <c r="O27" s="8" t="s">
        <v>24</v>
      </c>
      <c r="P27" s="12"/>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row>
    <row r="28" spans="1:245" s="14" customFormat="1" ht="35.25" customHeight="1" x14ac:dyDescent="0.25">
      <c r="A28" s="6" t="s">
        <v>133</v>
      </c>
      <c r="B28" s="7" t="s">
        <v>134</v>
      </c>
      <c r="C28" s="8" t="s">
        <v>127</v>
      </c>
      <c r="D28" s="9" t="s">
        <v>128</v>
      </c>
      <c r="E28" s="8" t="s">
        <v>135</v>
      </c>
      <c r="F28" s="8">
        <v>0</v>
      </c>
      <c r="G28" s="8">
        <v>2051</v>
      </c>
      <c r="H28" s="10">
        <v>42000</v>
      </c>
      <c r="I28" s="10">
        <v>42000</v>
      </c>
      <c r="J28" s="8" t="s">
        <v>52</v>
      </c>
      <c r="K28" s="8" t="s">
        <v>136</v>
      </c>
      <c r="L28" s="8" t="s">
        <v>137</v>
      </c>
      <c r="M28" s="11">
        <v>350</v>
      </c>
      <c r="N28" s="11">
        <v>14700000</v>
      </c>
      <c r="O28" s="8" t="s">
        <v>24</v>
      </c>
      <c r="P28" s="12"/>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row>
    <row r="29" spans="1:245" s="14" customFormat="1" ht="35.25" customHeight="1" x14ac:dyDescent="0.25">
      <c r="A29" s="6" t="s">
        <v>138</v>
      </c>
      <c r="B29" s="7" t="s">
        <v>139</v>
      </c>
      <c r="C29" s="8" t="s">
        <v>140</v>
      </c>
      <c r="D29" s="9" t="s">
        <v>141</v>
      </c>
      <c r="E29" s="8" t="s">
        <v>142</v>
      </c>
      <c r="F29" s="8">
        <v>0</v>
      </c>
      <c r="G29" s="8">
        <v>1051</v>
      </c>
      <c r="H29" s="10">
        <v>17753</v>
      </c>
      <c r="I29" s="10">
        <v>17753</v>
      </c>
      <c r="J29" s="8" t="s">
        <v>130</v>
      </c>
      <c r="K29" s="8" t="s">
        <v>143</v>
      </c>
      <c r="L29" s="8" t="s">
        <v>144</v>
      </c>
      <c r="M29" s="11">
        <v>535</v>
      </c>
      <c r="N29" s="11">
        <v>9497855</v>
      </c>
      <c r="O29" s="8" t="s">
        <v>24</v>
      </c>
      <c r="P29" s="12"/>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row>
    <row r="30" spans="1:245" s="14" customFormat="1" ht="35.25" customHeight="1" x14ac:dyDescent="0.25">
      <c r="A30" s="6" t="s">
        <v>145</v>
      </c>
      <c r="B30" s="7" t="s">
        <v>146</v>
      </c>
      <c r="C30" s="8" t="s">
        <v>140</v>
      </c>
      <c r="D30" s="9" t="s">
        <v>147</v>
      </c>
      <c r="E30" s="8" t="s">
        <v>148</v>
      </c>
      <c r="F30" s="8">
        <v>641</v>
      </c>
      <c r="G30" s="8">
        <v>4</v>
      </c>
      <c r="H30" s="10">
        <v>9374.4699999999993</v>
      </c>
      <c r="I30" s="10">
        <v>9374.4699999999993</v>
      </c>
      <c r="J30" s="8" t="s">
        <v>149</v>
      </c>
      <c r="K30" s="8" t="s">
        <v>150</v>
      </c>
      <c r="L30" s="8" t="s">
        <v>151</v>
      </c>
      <c r="M30" s="11">
        <v>800</v>
      </c>
      <c r="N30" s="11">
        <v>7500000</v>
      </c>
      <c r="O30" s="8" t="s">
        <v>24</v>
      </c>
      <c r="P30" s="12"/>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row>
    <row r="31" spans="1:245" s="14" customFormat="1" ht="35.25" customHeight="1" x14ac:dyDescent="0.25">
      <c r="A31" s="6" t="s">
        <v>152</v>
      </c>
      <c r="B31" s="7" t="s">
        <v>153</v>
      </c>
      <c r="C31" s="8" t="s">
        <v>140</v>
      </c>
      <c r="D31" s="9" t="s">
        <v>147</v>
      </c>
      <c r="E31" s="8" t="s">
        <v>154</v>
      </c>
      <c r="F31" s="8">
        <v>256</v>
      </c>
      <c r="G31" s="8">
        <v>2</v>
      </c>
      <c r="H31" s="10">
        <v>3826.81</v>
      </c>
      <c r="I31" s="10">
        <v>3826.81</v>
      </c>
      <c r="J31" s="8" t="s">
        <v>52</v>
      </c>
      <c r="K31" s="8" t="s">
        <v>155</v>
      </c>
      <c r="L31" s="8" t="s">
        <v>156</v>
      </c>
      <c r="M31" s="11">
        <v>300</v>
      </c>
      <c r="N31" s="11">
        <v>1150000</v>
      </c>
      <c r="O31" s="8" t="s">
        <v>24</v>
      </c>
      <c r="P31" s="12"/>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row>
    <row r="32" spans="1:245" s="14" customFormat="1" ht="35.25" customHeight="1" x14ac:dyDescent="0.25">
      <c r="A32" s="6" t="s">
        <v>157</v>
      </c>
      <c r="B32" s="7" t="s">
        <v>158</v>
      </c>
      <c r="C32" s="8" t="s">
        <v>140</v>
      </c>
      <c r="D32" s="9" t="s">
        <v>159</v>
      </c>
      <c r="E32" s="8" t="s">
        <v>160</v>
      </c>
      <c r="F32" s="8">
        <v>198</v>
      </c>
      <c r="G32" s="8">
        <v>4</v>
      </c>
      <c r="H32" s="10">
        <v>1785.65</v>
      </c>
      <c r="I32" s="10">
        <v>1785.65</v>
      </c>
      <c r="J32" s="8" t="s">
        <v>161</v>
      </c>
      <c r="K32" s="8" t="s">
        <v>162</v>
      </c>
      <c r="L32" s="8"/>
      <c r="M32" s="11">
        <v>1500</v>
      </c>
      <c r="N32" s="11">
        <v>2680000</v>
      </c>
      <c r="O32" s="8" t="s">
        <v>24</v>
      </c>
      <c r="P32" s="12"/>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row>
    <row r="33" spans="1:245" s="14" customFormat="1" ht="35.25" customHeight="1" x14ac:dyDescent="0.25">
      <c r="A33" s="6" t="s">
        <v>163</v>
      </c>
      <c r="B33" s="7" t="s">
        <v>164</v>
      </c>
      <c r="C33" s="8" t="s">
        <v>140</v>
      </c>
      <c r="D33" s="9" t="s">
        <v>165</v>
      </c>
      <c r="E33" s="8" t="s">
        <v>166</v>
      </c>
      <c r="F33" s="8">
        <v>1045</v>
      </c>
      <c r="G33" s="8">
        <v>1</v>
      </c>
      <c r="H33" s="10">
        <v>4423.32</v>
      </c>
      <c r="I33" s="10">
        <v>4423.32</v>
      </c>
      <c r="J33" s="8" t="s">
        <v>167</v>
      </c>
      <c r="K33" s="8" t="s">
        <v>168</v>
      </c>
      <c r="L33" s="8" t="s">
        <v>169</v>
      </c>
      <c r="M33" s="11">
        <v>1600</v>
      </c>
      <c r="N33" s="11">
        <v>7080000</v>
      </c>
      <c r="O33" s="8" t="s">
        <v>24</v>
      </c>
      <c r="P33" s="12"/>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row>
    <row r="34" spans="1:245" s="14" customFormat="1" ht="52.5" customHeight="1" x14ac:dyDescent="0.25">
      <c r="A34" s="6" t="s">
        <v>170</v>
      </c>
      <c r="B34" s="7" t="s">
        <v>171</v>
      </c>
      <c r="C34" s="16" t="s">
        <v>140</v>
      </c>
      <c r="D34" s="16" t="s">
        <v>165</v>
      </c>
      <c r="E34" s="16" t="s">
        <v>166</v>
      </c>
      <c r="F34" s="16">
        <v>1045</v>
      </c>
      <c r="G34" s="16">
        <v>2</v>
      </c>
      <c r="H34" s="10">
        <v>6733.44</v>
      </c>
      <c r="I34" s="10">
        <v>6733.44</v>
      </c>
      <c r="J34" s="16" t="s">
        <v>167</v>
      </c>
      <c r="K34" s="16" t="s">
        <v>168</v>
      </c>
      <c r="L34" s="16" t="s">
        <v>172</v>
      </c>
      <c r="M34" s="17">
        <v>1550</v>
      </c>
      <c r="N34" s="17">
        <v>10440000</v>
      </c>
      <c r="O34" s="8" t="s">
        <v>24</v>
      </c>
      <c r="P34" s="12"/>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row>
    <row r="35" spans="1:245" s="14" customFormat="1" ht="35.25" customHeight="1" x14ac:dyDescent="0.25">
      <c r="A35" s="6" t="s">
        <v>173</v>
      </c>
      <c r="B35" s="7" t="s">
        <v>174</v>
      </c>
      <c r="C35" s="16" t="s">
        <v>140</v>
      </c>
      <c r="D35" s="16" t="s">
        <v>175</v>
      </c>
      <c r="E35" s="16" t="s">
        <v>176</v>
      </c>
      <c r="F35" s="16">
        <v>0</v>
      </c>
      <c r="G35" s="16">
        <v>180</v>
      </c>
      <c r="H35" s="10">
        <v>1270</v>
      </c>
      <c r="I35" s="10">
        <v>1270</v>
      </c>
      <c r="J35" s="16" t="s">
        <v>177</v>
      </c>
      <c r="K35" s="16" t="s">
        <v>178</v>
      </c>
      <c r="L35" s="16" t="s">
        <v>179</v>
      </c>
      <c r="M35" s="17">
        <v>150</v>
      </c>
      <c r="N35" s="17">
        <v>190500</v>
      </c>
      <c r="O35" s="8" t="s">
        <v>24</v>
      </c>
      <c r="P35" s="12"/>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row>
    <row r="36" spans="1:245" s="14" customFormat="1" ht="35.25" customHeight="1" x14ac:dyDescent="0.25">
      <c r="A36" s="6" t="s">
        <v>180</v>
      </c>
      <c r="B36" s="7" t="s">
        <v>181</v>
      </c>
      <c r="C36" s="16" t="s">
        <v>140</v>
      </c>
      <c r="D36" s="16" t="s">
        <v>175</v>
      </c>
      <c r="E36" s="16" t="s">
        <v>176</v>
      </c>
      <c r="F36" s="16">
        <v>0</v>
      </c>
      <c r="G36" s="16">
        <v>2847</v>
      </c>
      <c r="H36" s="18">
        <v>6901.23</v>
      </c>
      <c r="I36" s="18">
        <v>6901.23</v>
      </c>
      <c r="J36" s="16" t="s">
        <v>130</v>
      </c>
      <c r="K36" s="16" t="s">
        <v>182</v>
      </c>
      <c r="L36" s="16" t="s">
        <v>179</v>
      </c>
      <c r="M36" s="17">
        <v>360</v>
      </c>
      <c r="N36" s="17">
        <v>2485000</v>
      </c>
      <c r="O36" s="8" t="s">
        <v>24</v>
      </c>
      <c r="P36" s="12"/>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row>
    <row r="37" spans="1:245" s="14" customFormat="1" ht="35.25" customHeight="1" x14ac:dyDescent="0.25">
      <c r="A37" s="6" t="s">
        <v>183</v>
      </c>
      <c r="B37" s="7" t="s">
        <v>184</v>
      </c>
      <c r="C37" s="16" t="s">
        <v>185</v>
      </c>
      <c r="D37" s="16" t="s">
        <v>186</v>
      </c>
      <c r="E37" s="16" t="s">
        <v>187</v>
      </c>
      <c r="F37" s="16">
        <v>213</v>
      </c>
      <c r="G37" s="16">
        <v>1</v>
      </c>
      <c r="H37" s="18">
        <v>4683.47</v>
      </c>
      <c r="I37" s="18">
        <v>4683.47</v>
      </c>
      <c r="J37" s="16" t="s">
        <v>130</v>
      </c>
      <c r="K37" s="16" t="s">
        <v>188</v>
      </c>
      <c r="L37" s="16" t="s">
        <v>189</v>
      </c>
      <c r="M37" s="17">
        <v>700</v>
      </c>
      <c r="N37" s="17">
        <v>3280000</v>
      </c>
      <c r="O37" s="8" t="s">
        <v>24</v>
      </c>
      <c r="P37" s="12"/>
      <c r="Q37" s="13"/>
      <c r="R37" s="13"/>
      <c r="S37" s="13"/>
      <c r="T37" s="13"/>
      <c r="U37" s="19"/>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row>
    <row r="38" spans="1:245" s="14" customFormat="1" ht="35.25" customHeight="1" x14ac:dyDescent="0.25">
      <c r="A38" s="6" t="s">
        <v>190</v>
      </c>
      <c r="B38" s="7" t="s">
        <v>191</v>
      </c>
      <c r="C38" s="16" t="s">
        <v>185</v>
      </c>
      <c r="D38" s="16" t="s">
        <v>192</v>
      </c>
      <c r="E38" s="16" t="s">
        <v>193</v>
      </c>
      <c r="F38" s="16">
        <v>1671</v>
      </c>
      <c r="G38" s="16">
        <v>2</v>
      </c>
      <c r="H38" s="18">
        <v>826.11</v>
      </c>
      <c r="I38" s="18">
        <v>826.11</v>
      </c>
      <c r="J38" s="16" t="s">
        <v>194</v>
      </c>
      <c r="K38" s="16" t="s">
        <v>195</v>
      </c>
      <c r="L38" s="16" t="s">
        <v>196</v>
      </c>
      <c r="M38" s="17">
        <v>440</v>
      </c>
      <c r="N38" s="17">
        <f>M38*I38</f>
        <v>363488.4</v>
      </c>
      <c r="O38" s="8" t="s">
        <v>24</v>
      </c>
      <c r="P38" s="12"/>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row>
    <row r="39" spans="1:245" s="14" customFormat="1" ht="35.25" customHeight="1" x14ac:dyDescent="0.25">
      <c r="A39" s="6" t="s">
        <v>197</v>
      </c>
      <c r="B39" s="7" t="s">
        <v>198</v>
      </c>
      <c r="C39" s="16" t="s">
        <v>185</v>
      </c>
      <c r="D39" s="16" t="s">
        <v>192</v>
      </c>
      <c r="E39" s="16" t="s">
        <v>193</v>
      </c>
      <c r="F39" s="16">
        <v>1671</v>
      </c>
      <c r="G39" s="16">
        <v>3</v>
      </c>
      <c r="H39" s="18">
        <v>1942.32</v>
      </c>
      <c r="I39" s="18">
        <v>1942.32</v>
      </c>
      <c r="J39" s="16" t="s">
        <v>194</v>
      </c>
      <c r="K39" s="16" t="s">
        <v>195</v>
      </c>
      <c r="L39" s="16" t="s">
        <v>196</v>
      </c>
      <c r="M39" s="17">
        <v>440</v>
      </c>
      <c r="N39" s="17">
        <f>M39*I39</f>
        <v>854620.79999999993</v>
      </c>
      <c r="O39" s="8" t="s">
        <v>24</v>
      </c>
      <c r="P39" s="12"/>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row>
    <row r="40" spans="1:245" s="14" customFormat="1" ht="35.25" customHeight="1" x14ac:dyDescent="0.25">
      <c r="A40" s="6" t="s">
        <v>199</v>
      </c>
      <c r="B40" s="7" t="s">
        <v>200</v>
      </c>
      <c r="C40" s="16" t="s">
        <v>185</v>
      </c>
      <c r="D40" s="16" t="s">
        <v>192</v>
      </c>
      <c r="E40" s="16" t="s">
        <v>193</v>
      </c>
      <c r="F40" s="16">
        <v>1671</v>
      </c>
      <c r="G40" s="16">
        <v>4</v>
      </c>
      <c r="H40" s="18">
        <v>2587.27</v>
      </c>
      <c r="I40" s="18">
        <v>2587.27</v>
      </c>
      <c r="J40" s="16" t="s">
        <v>194</v>
      </c>
      <c r="K40" s="16" t="s">
        <v>195</v>
      </c>
      <c r="L40" s="16" t="s">
        <v>201</v>
      </c>
      <c r="M40" s="17">
        <v>470</v>
      </c>
      <c r="N40" s="17">
        <f>M40*I40</f>
        <v>1216016.8999999999</v>
      </c>
      <c r="O40" s="8" t="s">
        <v>24</v>
      </c>
      <c r="P40" s="12"/>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row>
    <row r="41" spans="1:245" s="14" customFormat="1" ht="35.25" customHeight="1" x14ac:dyDescent="0.25">
      <c r="A41" s="6" t="s">
        <v>202</v>
      </c>
      <c r="B41" s="7" t="s">
        <v>203</v>
      </c>
      <c r="C41" s="16" t="s">
        <v>185</v>
      </c>
      <c r="D41" s="16" t="s">
        <v>192</v>
      </c>
      <c r="E41" s="16" t="s">
        <v>193</v>
      </c>
      <c r="F41" s="16">
        <v>1679</v>
      </c>
      <c r="G41" s="16">
        <v>16</v>
      </c>
      <c r="H41" s="18">
        <v>984.25</v>
      </c>
      <c r="I41" s="18">
        <v>984.25</v>
      </c>
      <c r="J41" s="16" t="s">
        <v>204</v>
      </c>
      <c r="K41" s="16" t="s">
        <v>205</v>
      </c>
      <c r="L41" s="16" t="s">
        <v>196</v>
      </c>
      <c r="M41" s="17">
        <v>400</v>
      </c>
      <c r="N41" s="17">
        <v>393700</v>
      </c>
      <c r="O41" s="8" t="s">
        <v>24</v>
      </c>
      <c r="P41" s="12"/>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row>
    <row r="42" spans="1:245" s="14" customFormat="1" ht="35.25" customHeight="1" x14ac:dyDescent="0.25">
      <c r="A42" s="6" t="s">
        <v>206</v>
      </c>
      <c r="B42" s="7" t="s">
        <v>207</v>
      </c>
      <c r="C42" s="16" t="s">
        <v>185</v>
      </c>
      <c r="D42" s="16" t="s">
        <v>192</v>
      </c>
      <c r="E42" s="16" t="s">
        <v>193</v>
      </c>
      <c r="F42" s="16">
        <v>1670</v>
      </c>
      <c r="G42" s="16">
        <v>4</v>
      </c>
      <c r="H42" s="18">
        <v>1192.4000000000001</v>
      </c>
      <c r="I42" s="18">
        <v>1192.4000000000001</v>
      </c>
      <c r="J42" s="16" t="s">
        <v>194</v>
      </c>
      <c r="K42" s="16" t="s">
        <v>195</v>
      </c>
      <c r="L42" s="16" t="s">
        <v>196</v>
      </c>
      <c r="M42" s="17">
        <v>440</v>
      </c>
      <c r="N42" s="17">
        <v>525000</v>
      </c>
      <c r="O42" s="8" t="s">
        <v>24</v>
      </c>
      <c r="P42" s="12"/>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row>
    <row r="43" spans="1:245" s="14" customFormat="1" ht="35.25" customHeight="1" x14ac:dyDescent="0.25">
      <c r="A43" s="6" t="s">
        <v>208</v>
      </c>
      <c r="B43" s="7" t="s">
        <v>209</v>
      </c>
      <c r="C43" s="16" t="s">
        <v>210</v>
      </c>
      <c r="D43" s="16" t="s">
        <v>211</v>
      </c>
      <c r="E43" s="16" t="s">
        <v>212</v>
      </c>
      <c r="F43" s="16">
        <v>1087</v>
      </c>
      <c r="G43" s="16">
        <v>5</v>
      </c>
      <c r="H43" s="18">
        <v>723.95</v>
      </c>
      <c r="I43" s="18">
        <v>723.95</v>
      </c>
      <c r="J43" s="16" t="s">
        <v>130</v>
      </c>
      <c r="K43" s="16" t="s">
        <v>213</v>
      </c>
      <c r="L43" s="16" t="s">
        <v>214</v>
      </c>
      <c r="M43" s="17">
        <v>500</v>
      </c>
      <c r="N43" s="17">
        <v>361975</v>
      </c>
      <c r="O43" s="8" t="s">
        <v>24</v>
      </c>
      <c r="P43" s="12"/>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row>
    <row r="44" spans="1:245" s="14" customFormat="1" ht="35.25" customHeight="1" x14ac:dyDescent="0.25">
      <c r="A44" s="6" t="s">
        <v>215</v>
      </c>
      <c r="B44" s="7" t="s">
        <v>216</v>
      </c>
      <c r="C44" s="16" t="s">
        <v>210</v>
      </c>
      <c r="D44" s="16" t="s">
        <v>211</v>
      </c>
      <c r="E44" s="16" t="s">
        <v>212</v>
      </c>
      <c r="F44" s="16">
        <v>1572</v>
      </c>
      <c r="G44" s="16">
        <v>1</v>
      </c>
      <c r="H44" s="18">
        <v>7719.15</v>
      </c>
      <c r="I44" s="18">
        <v>7719.15</v>
      </c>
      <c r="J44" s="16" t="s">
        <v>217</v>
      </c>
      <c r="K44" s="16" t="s">
        <v>218</v>
      </c>
      <c r="L44" s="16" t="s">
        <v>219</v>
      </c>
      <c r="M44" s="17">
        <v>400</v>
      </c>
      <c r="N44" s="17">
        <v>3090000</v>
      </c>
      <c r="O44" s="8" t="s">
        <v>24</v>
      </c>
      <c r="P44" s="12"/>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row>
    <row r="45" spans="1:245" s="14" customFormat="1" ht="35.25" customHeight="1" x14ac:dyDescent="0.25">
      <c r="A45" s="6" t="s">
        <v>220</v>
      </c>
      <c r="B45" s="7" t="s">
        <v>221</v>
      </c>
      <c r="C45" s="16" t="s">
        <v>222</v>
      </c>
      <c r="D45" s="16" t="s">
        <v>223</v>
      </c>
      <c r="E45" s="16" t="s">
        <v>223</v>
      </c>
      <c r="F45" s="16">
        <v>756</v>
      </c>
      <c r="G45" s="16">
        <v>1</v>
      </c>
      <c r="H45" s="18">
        <v>5107</v>
      </c>
      <c r="I45" s="18">
        <v>5107</v>
      </c>
      <c r="J45" s="16" t="s">
        <v>130</v>
      </c>
      <c r="K45" s="16" t="s">
        <v>224</v>
      </c>
      <c r="L45" s="16" t="s">
        <v>225</v>
      </c>
      <c r="M45" s="17">
        <v>1650</v>
      </c>
      <c r="N45" s="17">
        <v>8426550</v>
      </c>
      <c r="O45" s="8" t="s">
        <v>24</v>
      </c>
      <c r="P45" s="12"/>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row>
    <row r="46" spans="1:245" s="14" customFormat="1" ht="35.25" customHeight="1" x14ac:dyDescent="0.25">
      <c r="A46" s="6" t="s">
        <v>226</v>
      </c>
      <c r="B46" s="7" t="s">
        <v>227</v>
      </c>
      <c r="C46" s="16" t="s">
        <v>222</v>
      </c>
      <c r="D46" s="16" t="s">
        <v>223</v>
      </c>
      <c r="E46" s="16" t="s">
        <v>223</v>
      </c>
      <c r="F46" s="16">
        <v>759</v>
      </c>
      <c r="G46" s="16">
        <v>1</v>
      </c>
      <c r="H46" s="18">
        <v>4741</v>
      </c>
      <c r="I46" s="18">
        <v>4741</v>
      </c>
      <c r="J46" s="16" t="s">
        <v>130</v>
      </c>
      <c r="K46" s="16" t="s">
        <v>228</v>
      </c>
      <c r="L46" s="16" t="s">
        <v>229</v>
      </c>
      <c r="M46" s="17">
        <v>1300</v>
      </c>
      <c r="N46" s="17">
        <v>6163300</v>
      </c>
      <c r="O46" s="8" t="s">
        <v>24</v>
      </c>
      <c r="P46" s="12"/>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row>
    <row r="47" spans="1:245" s="14" customFormat="1" ht="51.75" customHeight="1" x14ac:dyDescent="0.25">
      <c r="A47" s="6" t="s">
        <v>230</v>
      </c>
      <c r="B47" s="7" t="s">
        <v>231</v>
      </c>
      <c r="C47" s="16" t="s">
        <v>222</v>
      </c>
      <c r="D47" s="16" t="s">
        <v>223</v>
      </c>
      <c r="E47" s="16" t="s">
        <v>223</v>
      </c>
      <c r="F47" s="16">
        <v>804</v>
      </c>
      <c r="G47" s="16">
        <v>1</v>
      </c>
      <c r="H47" s="18">
        <v>2654</v>
      </c>
      <c r="I47" s="18">
        <v>2654</v>
      </c>
      <c r="J47" s="16" t="s">
        <v>232</v>
      </c>
      <c r="K47" s="16"/>
      <c r="L47" s="16" t="s">
        <v>233</v>
      </c>
      <c r="M47" s="17">
        <v>500</v>
      </c>
      <c r="N47" s="17">
        <v>1327000</v>
      </c>
      <c r="O47" s="8" t="s">
        <v>24</v>
      </c>
      <c r="P47" s="12"/>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row>
    <row r="48" spans="1:245" s="14" customFormat="1" ht="35.25" customHeight="1" x14ac:dyDescent="0.25">
      <c r="A48" s="6" t="s">
        <v>234</v>
      </c>
      <c r="B48" s="7" t="s">
        <v>235</v>
      </c>
      <c r="C48" s="16" t="s">
        <v>222</v>
      </c>
      <c r="D48" s="16" t="s">
        <v>236</v>
      </c>
      <c r="E48" s="16" t="s">
        <v>237</v>
      </c>
      <c r="F48" s="16">
        <v>154</v>
      </c>
      <c r="G48" s="16">
        <v>2</v>
      </c>
      <c r="H48" s="18">
        <v>71585</v>
      </c>
      <c r="I48" s="18">
        <v>71585</v>
      </c>
      <c r="J48" s="16" t="s">
        <v>238</v>
      </c>
      <c r="K48" s="16" t="s">
        <v>239</v>
      </c>
      <c r="L48" s="16"/>
      <c r="M48" s="17">
        <v>40</v>
      </c>
      <c r="N48" s="17">
        <v>2863400</v>
      </c>
      <c r="O48" s="8" t="s">
        <v>24</v>
      </c>
      <c r="P48" s="12"/>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row>
    <row r="49" spans="1:245" s="14" customFormat="1" ht="35.25" customHeight="1" x14ac:dyDescent="0.25">
      <c r="A49" s="6" t="s">
        <v>240</v>
      </c>
      <c r="B49" s="7" t="s">
        <v>241</v>
      </c>
      <c r="C49" s="16" t="s">
        <v>222</v>
      </c>
      <c r="D49" s="16" t="s">
        <v>242</v>
      </c>
      <c r="E49" s="16" t="s">
        <v>243</v>
      </c>
      <c r="F49" s="16">
        <v>25697</v>
      </c>
      <c r="G49" s="16">
        <v>1</v>
      </c>
      <c r="H49" s="18">
        <v>21432</v>
      </c>
      <c r="I49" s="18">
        <v>21432</v>
      </c>
      <c r="J49" s="16" t="s">
        <v>244</v>
      </c>
      <c r="K49" s="16"/>
      <c r="L49" s="16"/>
      <c r="M49" s="17">
        <v>1200</v>
      </c>
      <c r="N49" s="17">
        <v>25718400</v>
      </c>
      <c r="O49" s="8" t="s">
        <v>24</v>
      </c>
      <c r="P49" s="12"/>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row>
    <row r="50" spans="1:245" s="14" customFormat="1" ht="35.25" customHeight="1" x14ac:dyDescent="0.25">
      <c r="A50" s="6" t="s">
        <v>245</v>
      </c>
      <c r="B50" s="7" t="s">
        <v>246</v>
      </c>
      <c r="C50" s="16" t="s">
        <v>222</v>
      </c>
      <c r="D50" s="16" t="s">
        <v>242</v>
      </c>
      <c r="E50" s="16" t="s">
        <v>243</v>
      </c>
      <c r="F50" s="16">
        <v>25699</v>
      </c>
      <c r="G50" s="16">
        <v>1</v>
      </c>
      <c r="H50" s="18">
        <v>10544</v>
      </c>
      <c r="I50" s="18">
        <v>10544</v>
      </c>
      <c r="J50" s="16" t="s">
        <v>247</v>
      </c>
      <c r="K50" s="16"/>
      <c r="L50" s="16"/>
      <c r="M50" s="17">
        <v>1500</v>
      </c>
      <c r="N50" s="17">
        <v>15816000</v>
      </c>
      <c r="O50" s="8" t="s">
        <v>24</v>
      </c>
      <c r="P50" s="12"/>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row>
    <row r="51" spans="1:245" s="14" customFormat="1" ht="35.25" customHeight="1" x14ac:dyDescent="0.25">
      <c r="A51" s="6" t="s">
        <v>248</v>
      </c>
      <c r="B51" s="7" t="s">
        <v>249</v>
      </c>
      <c r="C51" s="16" t="s">
        <v>222</v>
      </c>
      <c r="D51" s="16" t="s">
        <v>250</v>
      </c>
      <c r="E51" s="16" t="s">
        <v>251</v>
      </c>
      <c r="F51" s="16">
        <v>0</v>
      </c>
      <c r="G51" s="16">
        <v>1223</v>
      </c>
      <c r="H51" s="18">
        <v>23545</v>
      </c>
      <c r="I51" s="18">
        <v>23545</v>
      </c>
      <c r="J51" s="16"/>
      <c r="K51" s="16" t="s">
        <v>252</v>
      </c>
      <c r="L51" s="16" t="s">
        <v>253</v>
      </c>
      <c r="M51" s="17">
        <f>N51/I51</f>
        <v>1.8600127415587173</v>
      </c>
      <c r="N51" s="17">
        <v>43794</v>
      </c>
      <c r="O51" s="8" t="s">
        <v>254</v>
      </c>
      <c r="P51" s="12"/>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row>
    <row r="52" spans="1:245" s="14" customFormat="1" ht="35.25" customHeight="1" x14ac:dyDescent="0.25">
      <c r="A52" s="6" t="s">
        <v>255</v>
      </c>
      <c r="B52" s="7" t="s">
        <v>256</v>
      </c>
      <c r="C52" s="16" t="s">
        <v>222</v>
      </c>
      <c r="D52" s="16" t="s">
        <v>250</v>
      </c>
      <c r="E52" s="16" t="s">
        <v>251</v>
      </c>
      <c r="F52" s="16">
        <v>0</v>
      </c>
      <c r="G52" s="16">
        <v>1225</v>
      </c>
      <c r="H52" s="18">
        <v>17110</v>
      </c>
      <c r="I52" s="18">
        <v>17110</v>
      </c>
      <c r="J52" s="16"/>
      <c r="K52" s="16" t="s">
        <v>252</v>
      </c>
      <c r="L52" s="16" t="s">
        <v>253</v>
      </c>
      <c r="M52" s="17">
        <f>N52/I52</f>
        <v>1.8700175336060783</v>
      </c>
      <c r="N52" s="17">
        <v>31996</v>
      </c>
      <c r="O52" s="8" t="s">
        <v>254</v>
      </c>
      <c r="P52" s="12"/>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row>
    <row r="53" spans="1:245" s="14" customFormat="1" ht="35.25" customHeight="1" x14ac:dyDescent="0.25">
      <c r="A53" s="6" t="s">
        <v>257</v>
      </c>
      <c r="B53" s="7" t="s">
        <v>258</v>
      </c>
      <c r="C53" s="16" t="s">
        <v>222</v>
      </c>
      <c r="D53" s="16" t="s">
        <v>259</v>
      </c>
      <c r="E53" s="16" t="s">
        <v>259</v>
      </c>
      <c r="F53" s="16">
        <v>156</v>
      </c>
      <c r="G53" s="16">
        <v>1962</v>
      </c>
      <c r="H53" s="18">
        <v>55766</v>
      </c>
      <c r="I53" s="18">
        <v>55766</v>
      </c>
      <c r="J53" s="16"/>
      <c r="K53" s="16" t="s">
        <v>260</v>
      </c>
      <c r="L53" s="16" t="s">
        <v>261</v>
      </c>
      <c r="M53" s="17">
        <v>1455</v>
      </c>
      <c r="N53" s="17">
        <v>81139530</v>
      </c>
      <c r="O53" s="8" t="s">
        <v>24</v>
      </c>
      <c r="P53" s="20"/>
    </row>
    <row r="54" spans="1:245" s="14" customFormat="1" ht="35.25" customHeight="1" x14ac:dyDescent="0.25">
      <c r="A54" s="6" t="s">
        <v>262</v>
      </c>
      <c r="B54" s="7" t="s">
        <v>263</v>
      </c>
      <c r="C54" s="16" t="s">
        <v>264</v>
      </c>
      <c r="D54" s="16" t="s">
        <v>265</v>
      </c>
      <c r="E54" s="16" t="s">
        <v>266</v>
      </c>
      <c r="F54" s="16">
        <v>86</v>
      </c>
      <c r="G54" s="16">
        <v>30</v>
      </c>
      <c r="H54" s="18">
        <v>923.2</v>
      </c>
      <c r="I54" s="18">
        <v>923.2</v>
      </c>
      <c r="J54" s="16" t="s">
        <v>267</v>
      </c>
      <c r="K54" s="16"/>
      <c r="L54" s="16" t="s">
        <v>268</v>
      </c>
      <c r="M54" s="17">
        <v>35</v>
      </c>
      <c r="N54" s="17">
        <v>32312</v>
      </c>
      <c r="O54" s="21" t="s">
        <v>269</v>
      </c>
      <c r="P54" s="12"/>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row>
    <row r="55" spans="1:245" s="14" customFormat="1" ht="35.25" customHeight="1" x14ac:dyDescent="0.25">
      <c r="A55" s="6" t="s">
        <v>270</v>
      </c>
      <c r="B55" s="7" t="s">
        <v>271</v>
      </c>
      <c r="C55" s="16" t="s">
        <v>264</v>
      </c>
      <c r="D55" s="16" t="s">
        <v>272</v>
      </c>
      <c r="E55" s="16" t="s">
        <v>273</v>
      </c>
      <c r="F55" s="16">
        <v>102</v>
      </c>
      <c r="G55" s="16">
        <v>5</v>
      </c>
      <c r="H55" s="18">
        <v>540.48</v>
      </c>
      <c r="I55" s="18">
        <v>540.48</v>
      </c>
      <c r="J55" s="16" t="s">
        <v>130</v>
      </c>
      <c r="K55" s="16" t="s">
        <v>274</v>
      </c>
      <c r="L55" s="16" t="s">
        <v>275</v>
      </c>
      <c r="M55" s="17">
        <v>100</v>
      </c>
      <c r="N55" s="17">
        <v>54048</v>
      </c>
      <c r="O55" s="21" t="s">
        <v>269</v>
      </c>
      <c r="P55" s="12"/>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row>
    <row r="56" spans="1:245" s="14" customFormat="1" ht="35.25" customHeight="1" x14ac:dyDescent="0.25">
      <c r="A56" s="6" t="s">
        <v>276</v>
      </c>
      <c r="B56" s="7" t="s">
        <v>277</v>
      </c>
      <c r="C56" s="16" t="s">
        <v>278</v>
      </c>
      <c r="D56" s="16" t="s">
        <v>279</v>
      </c>
      <c r="E56" s="16" t="s">
        <v>280</v>
      </c>
      <c r="F56" s="16">
        <v>588</v>
      </c>
      <c r="G56" s="16">
        <v>2</v>
      </c>
      <c r="H56" s="18">
        <v>2004</v>
      </c>
      <c r="I56" s="18">
        <v>2004</v>
      </c>
      <c r="J56" s="16" t="s">
        <v>281</v>
      </c>
      <c r="K56" s="16" t="s">
        <v>282</v>
      </c>
      <c r="L56" s="16" t="s">
        <v>283</v>
      </c>
      <c r="M56" s="17">
        <v>1000</v>
      </c>
      <c r="N56" s="17">
        <v>2004000</v>
      </c>
      <c r="O56" s="8" t="s">
        <v>24</v>
      </c>
      <c r="P56" s="12"/>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row>
    <row r="57" spans="1:245" s="14" customFormat="1" ht="44.25" customHeight="1" x14ac:dyDescent="0.25">
      <c r="A57" s="6" t="s">
        <v>284</v>
      </c>
      <c r="B57" s="7" t="s">
        <v>285</v>
      </c>
      <c r="C57" s="16" t="s">
        <v>278</v>
      </c>
      <c r="D57" s="16" t="s">
        <v>279</v>
      </c>
      <c r="E57" s="16" t="s">
        <v>280</v>
      </c>
      <c r="F57" s="16">
        <v>588</v>
      </c>
      <c r="G57" s="16">
        <v>5</v>
      </c>
      <c r="H57" s="18">
        <v>800</v>
      </c>
      <c r="I57" s="18">
        <v>800</v>
      </c>
      <c r="J57" s="16" t="s">
        <v>21</v>
      </c>
      <c r="K57" s="16" t="s">
        <v>282</v>
      </c>
      <c r="L57" s="16" t="s">
        <v>286</v>
      </c>
      <c r="M57" s="17">
        <v>1000</v>
      </c>
      <c r="N57" s="17">
        <v>800000</v>
      </c>
      <c r="O57" s="8" t="s">
        <v>24</v>
      </c>
      <c r="P57" s="12"/>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row>
    <row r="58" spans="1:245" s="14" customFormat="1" ht="35.25" customHeight="1" x14ac:dyDescent="0.25">
      <c r="A58" s="6" t="s">
        <v>287</v>
      </c>
      <c r="B58" s="7" t="s">
        <v>288</v>
      </c>
      <c r="C58" s="16" t="s">
        <v>278</v>
      </c>
      <c r="D58" s="16" t="s">
        <v>279</v>
      </c>
      <c r="E58" s="16" t="s">
        <v>280</v>
      </c>
      <c r="F58" s="16">
        <v>590</v>
      </c>
      <c r="G58" s="16">
        <v>6</v>
      </c>
      <c r="H58" s="18">
        <v>705</v>
      </c>
      <c r="I58" s="18">
        <v>705</v>
      </c>
      <c r="J58" s="16" t="s">
        <v>21</v>
      </c>
      <c r="K58" s="16" t="s">
        <v>282</v>
      </c>
      <c r="L58" s="16" t="s">
        <v>286</v>
      </c>
      <c r="M58" s="17">
        <v>870</v>
      </c>
      <c r="N58" s="17">
        <v>613350</v>
      </c>
      <c r="O58" s="8" t="s">
        <v>24</v>
      </c>
      <c r="P58" s="12"/>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row>
    <row r="59" spans="1:245" s="14" customFormat="1" ht="35.25" customHeight="1" x14ac:dyDescent="0.25">
      <c r="A59" s="6" t="s">
        <v>289</v>
      </c>
      <c r="B59" s="7" t="s">
        <v>290</v>
      </c>
      <c r="C59" s="21" t="s">
        <v>278</v>
      </c>
      <c r="D59" s="21" t="s">
        <v>279</v>
      </c>
      <c r="E59" s="21" t="s">
        <v>280</v>
      </c>
      <c r="F59" s="21">
        <v>592</v>
      </c>
      <c r="G59" s="21">
        <v>2</v>
      </c>
      <c r="H59" s="18">
        <v>601</v>
      </c>
      <c r="I59" s="18">
        <v>601</v>
      </c>
      <c r="J59" s="16" t="s">
        <v>281</v>
      </c>
      <c r="K59" s="16" t="s">
        <v>282</v>
      </c>
      <c r="L59" s="16" t="s">
        <v>283</v>
      </c>
      <c r="M59" s="17">
        <v>1100</v>
      </c>
      <c r="N59" s="17">
        <v>661100</v>
      </c>
      <c r="O59" s="8" t="s">
        <v>24</v>
      </c>
      <c r="P59" s="12"/>
      <c r="Q59" s="19"/>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row>
    <row r="60" spans="1:245" s="14" customFormat="1" ht="35.25" customHeight="1" x14ac:dyDescent="0.25">
      <c r="A60" s="6" t="s">
        <v>291</v>
      </c>
      <c r="B60" s="7" t="s">
        <v>292</v>
      </c>
      <c r="C60" s="16" t="s">
        <v>278</v>
      </c>
      <c r="D60" s="16" t="s">
        <v>293</v>
      </c>
      <c r="E60" s="16" t="s">
        <v>294</v>
      </c>
      <c r="F60" s="16" t="s">
        <v>295</v>
      </c>
      <c r="G60" s="16" t="s">
        <v>296</v>
      </c>
      <c r="H60" s="18">
        <v>567</v>
      </c>
      <c r="I60" s="18">
        <v>567</v>
      </c>
      <c r="J60" s="16" t="s">
        <v>297</v>
      </c>
      <c r="K60" s="16" t="s">
        <v>298</v>
      </c>
      <c r="L60" s="16" t="s">
        <v>299</v>
      </c>
      <c r="M60" s="17">
        <v>650</v>
      </c>
      <c r="N60" s="17">
        <v>368550</v>
      </c>
      <c r="O60" s="8" t="s">
        <v>24</v>
      </c>
      <c r="P60" s="12"/>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row>
    <row r="61" spans="1:245" s="14" customFormat="1" ht="35.25" customHeight="1" x14ac:dyDescent="0.25">
      <c r="A61" s="6" t="s">
        <v>300</v>
      </c>
      <c r="B61" s="7" t="s">
        <v>301</v>
      </c>
      <c r="C61" s="16" t="s">
        <v>278</v>
      </c>
      <c r="D61" s="16" t="s">
        <v>293</v>
      </c>
      <c r="E61" s="16" t="s">
        <v>294</v>
      </c>
      <c r="F61" s="16" t="s">
        <v>295</v>
      </c>
      <c r="G61" s="16" t="s">
        <v>302</v>
      </c>
      <c r="H61" s="22">
        <v>568</v>
      </c>
      <c r="I61" s="22">
        <v>568</v>
      </c>
      <c r="J61" s="16" t="s">
        <v>297</v>
      </c>
      <c r="K61" s="16" t="s">
        <v>298</v>
      </c>
      <c r="L61" s="16" t="s">
        <v>299</v>
      </c>
      <c r="M61" s="17">
        <v>630</v>
      </c>
      <c r="N61" s="17">
        <v>357840</v>
      </c>
      <c r="O61" s="8" t="s">
        <v>24</v>
      </c>
      <c r="P61" s="12"/>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row>
    <row r="62" spans="1:245" s="14" customFormat="1" ht="35.25" customHeight="1" x14ac:dyDescent="0.25">
      <c r="A62" s="6" t="s">
        <v>303</v>
      </c>
      <c r="B62" s="7" t="s">
        <v>304</v>
      </c>
      <c r="C62" s="16" t="s">
        <v>278</v>
      </c>
      <c r="D62" s="16" t="s">
        <v>293</v>
      </c>
      <c r="E62" s="16" t="s">
        <v>294</v>
      </c>
      <c r="F62" s="16" t="s">
        <v>305</v>
      </c>
      <c r="G62" s="16" t="s">
        <v>306</v>
      </c>
      <c r="H62" s="18">
        <v>503.72</v>
      </c>
      <c r="I62" s="18">
        <v>503.72</v>
      </c>
      <c r="J62" s="16" t="s">
        <v>21</v>
      </c>
      <c r="K62" s="16" t="s">
        <v>298</v>
      </c>
      <c r="L62" s="16" t="s">
        <v>307</v>
      </c>
      <c r="M62" s="17">
        <v>500</v>
      </c>
      <c r="N62" s="17">
        <v>251860</v>
      </c>
      <c r="O62" s="8" t="s">
        <v>24</v>
      </c>
      <c r="P62" s="12"/>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c r="IH62" s="13"/>
      <c r="II62" s="13"/>
      <c r="IJ62" s="13"/>
      <c r="IK62" s="13"/>
    </row>
    <row r="63" spans="1:245" s="14" customFormat="1" ht="35.25" customHeight="1" x14ac:dyDescent="0.25">
      <c r="A63" s="6" t="s">
        <v>308</v>
      </c>
      <c r="B63" s="7" t="s">
        <v>309</v>
      </c>
      <c r="C63" s="16" t="s">
        <v>278</v>
      </c>
      <c r="D63" s="16" t="s">
        <v>310</v>
      </c>
      <c r="E63" s="16" t="s">
        <v>311</v>
      </c>
      <c r="F63" s="16">
        <v>556</v>
      </c>
      <c r="G63" s="16">
        <v>1</v>
      </c>
      <c r="H63" s="18">
        <v>1874.4</v>
      </c>
      <c r="I63" s="18">
        <v>1874.4</v>
      </c>
      <c r="J63" s="16" t="s">
        <v>21</v>
      </c>
      <c r="K63" s="16" t="s">
        <v>312</v>
      </c>
      <c r="L63" s="16"/>
      <c r="M63" s="17">
        <v>400</v>
      </c>
      <c r="N63" s="17">
        <v>749760</v>
      </c>
      <c r="O63" s="8" t="s">
        <v>24</v>
      </c>
      <c r="P63" s="12"/>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row>
    <row r="64" spans="1:245" s="14" customFormat="1" ht="35.25" customHeight="1" x14ac:dyDescent="0.25">
      <c r="A64" s="6" t="s">
        <v>313</v>
      </c>
      <c r="B64" s="7" t="s">
        <v>314</v>
      </c>
      <c r="C64" s="16" t="s">
        <v>278</v>
      </c>
      <c r="D64" s="16" t="s">
        <v>310</v>
      </c>
      <c r="E64" s="16" t="s">
        <v>311</v>
      </c>
      <c r="F64" s="16">
        <v>557</v>
      </c>
      <c r="G64" s="16">
        <v>1</v>
      </c>
      <c r="H64" s="18">
        <v>7034.27</v>
      </c>
      <c r="I64" s="18">
        <v>7034.27</v>
      </c>
      <c r="J64" s="16" t="s">
        <v>21</v>
      </c>
      <c r="K64" s="16" t="s">
        <v>312</v>
      </c>
      <c r="L64" s="16"/>
      <c r="M64" s="17">
        <v>400</v>
      </c>
      <c r="N64" s="17">
        <v>2813708</v>
      </c>
      <c r="O64" s="8" t="s">
        <v>24</v>
      </c>
      <c r="P64" s="12"/>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row>
    <row r="65" spans="1:245" s="14" customFormat="1" ht="35.25" customHeight="1" x14ac:dyDescent="0.25">
      <c r="A65" s="6" t="s">
        <v>315</v>
      </c>
      <c r="B65" s="7" t="s">
        <v>316</v>
      </c>
      <c r="C65" s="16" t="s">
        <v>278</v>
      </c>
      <c r="D65" s="16" t="s">
        <v>310</v>
      </c>
      <c r="E65" s="16" t="s">
        <v>311</v>
      </c>
      <c r="F65" s="16">
        <v>558</v>
      </c>
      <c r="G65" s="16">
        <v>1</v>
      </c>
      <c r="H65" s="18">
        <v>4196.83</v>
      </c>
      <c r="I65" s="18">
        <v>4196.83</v>
      </c>
      <c r="J65" s="16" t="s">
        <v>21</v>
      </c>
      <c r="K65" s="16" t="s">
        <v>312</v>
      </c>
      <c r="L65" s="16"/>
      <c r="M65" s="17">
        <v>400</v>
      </c>
      <c r="N65" s="17">
        <v>1678732</v>
      </c>
      <c r="O65" s="8" t="s">
        <v>24</v>
      </c>
      <c r="P65" s="12"/>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row>
    <row r="66" spans="1:245" s="14" customFormat="1" ht="35.25" customHeight="1" x14ac:dyDescent="0.25">
      <c r="A66" s="6" t="s">
        <v>317</v>
      </c>
      <c r="B66" s="7" t="s">
        <v>318</v>
      </c>
      <c r="C66" s="16" t="s">
        <v>278</v>
      </c>
      <c r="D66" s="16" t="s">
        <v>310</v>
      </c>
      <c r="E66" s="16" t="s">
        <v>311</v>
      </c>
      <c r="F66" s="16">
        <v>559</v>
      </c>
      <c r="G66" s="16">
        <v>1</v>
      </c>
      <c r="H66" s="18">
        <v>5378.8</v>
      </c>
      <c r="I66" s="18">
        <v>5378.8</v>
      </c>
      <c r="J66" s="16" t="s">
        <v>21</v>
      </c>
      <c r="K66" s="16" t="s">
        <v>312</v>
      </c>
      <c r="L66" s="16"/>
      <c r="M66" s="17">
        <v>400</v>
      </c>
      <c r="N66" s="17">
        <v>2151520</v>
      </c>
      <c r="O66" s="8" t="s">
        <v>24</v>
      </c>
      <c r="P66" s="12"/>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row>
    <row r="67" spans="1:245" s="14" customFormat="1" ht="35.25" customHeight="1" x14ac:dyDescent="0.25">
      <c r="A67" s="23" t="s">
        <v>319</v>
      </c>
      <c r="B67" s="24" t="s">
        <v>320</v>
      </c>
      <c r="C67" s="25" t="s">
        <v>321</v>
      </c>
      <c r="D67" s="25" t="s">
        <v>322</v>
      </c>
      <c r="E67" s="25" t="s">
        <v>323</v>
      </c>
      <c r="F67" s="16"/>
      <c r="G67" s="16">
        <v>510</v>
      </c>
      <c r="H67" s="18">
        <v>148938.62</v>
      </c>
      <c r="I67" s="18">
        <v>148938.62</v>
      </c>
      <c r="J67" s="25" t="s">
        <v>324</v>
      </c>
      <c r="K67" s="25" t="s">
        <v>325</v>
      </c>
      <c r="L67" s="25"/>
      <c r="M67" s="26">
        <v>10</v>
      </c>
      <c r="N67" s="26">
        <v>9812663</v>
      </c>
      <c r="O67" s="8" t="s">
        <v>24</v>
      </c>
      <c r="P67" s="12"/>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row>
    <row r="68" spans="1:245" s="14" customFormat="1" ht="35.25" customHeight="1" x14ac:dyDescent="0.25">
      <c r="A68" s="27"/>
      <c r="B68" s="28"/>
      <c r="C68" s="29"/>
      <c r="D68" s="29"/>
      <c r="E68" s="29"/>
      <c r="F68" s="16"/>
      <c r="G68" s="16">
        <v>513</v>
      </c>
      <c r="H68" s="18">
        <v>82216.929999999993</v>
      </c>
      <c r="I68" s="18">
        <v>82216.929999999993</v>
      </c>
      <c r="J68" s="29"/>
      <c r="K68" s="29"/>
      <c r="L68" s="29"/>
      <c r="M68" s="30"/>
      <c r="N68" s="30"/>
      <c r="O68" s="8" t="s">
        <v>24</v>
      </c>
      <c r="P68" s="12"/>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row>
    <row r="69" spans="1:245" s="14" customFormat="1" ht="20.25" customHeight="1" x14ac:dyDescent="0.25">
      <c r="A69" s="27"/>
      <c r="B69" s="28"/>
      <c r="C69" s="29"/>
      <c r="D69" s="29"/>
      <c r="E69" s="29"/>
      <c r="F69" s="16"/>
      <c r="G69" s="16">
        <v>514</v>
      </c>
      <c r="H69" s="18">
        <v>200000</v>
      </c>
      <c r="I69" s="18">
        <v>200000</v>
      </c>
      <c r="J69" s="29"/>
      <c r="K69" s="29"/>
      <c r="L69" s="29"/>
      <c r="M69" s="30"/>
      <c r="N69" s="30"/>
      <c r="O69" s="8" t="s">
        <v>24</v>
      </c>
      <c r="P69" s="12"/>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row>
    <row r="70" spans="1:245" s="14" customFormat="1" ht="61.5" customHeight="1" x14ac:dyDescent="0.25">
      <c r="A70" s="27"/>
      <c r="B70" s="28"/>
      <c r="C70" s="29"/>
      <c r="D70" s="29"/>
      <c r="E70" s="29"/>
      <c r="F70" s="16"/>
      <c r="G70" s="16">
        <v>515</v>
      </c>
      <c r="H70" s="18">
        <v>176121.03</v>
      </c>
      <c r="I70" s="18">
        <v>176121.03</v>
      </c>
      <c r="J70" s="29"/>
      <c r="K70" s="29"/>
      <c r="L70" s="29"/>
      <c r="M70" s="30"/>
      <c r="N70" s="30"/>
      <c r="O70" s="8" t="s">
        <v>24</v>
      </c>
      <c r="P70" s="12"/>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row>
    <row r="71" spans="1:245" s="14" customFormat="1" ht="35.25" customHeight="1" x14ac:dyDescent="0.25">
      <c r="A71" s="27"/>
      <c r="B71" s="28"/>
      <c r="C71" s="29"/>
      <c r="D71" s="29"/>
      <c r="E71" s="29"/>
      <c r="F71" s="16"/>
      <c r="G71" s="16">
        <v>516</v>
      </c>
      <c r="H71" s="18">
        <v>20202.02</v>
      </c>
      <c r="I71" s="18">
        <v>20202.02</v>
      </c>
      <c r="J71" s="29"/>
      <c r="K71" s="29"/>
      <c r="L71" s="29"/>
      <c r="M71" s="30"/>
      <c r="N71" s="30"/>
      <c r="O71" s="8" t="s">
        <v>24</v>
      </c>
      <c r="P71" s="12"/>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row>
    <row r="72" spans="1:245" s="14" customFormat="1" ht="35.25" customHeight="1" x14ac:dyDescent="0.25">
      <c r="A72" s="27"/>
      <c r="B72" s="28"/>
      <c r="C72" s="29"/>
      <c r="D72" s="29"/>
      <c r="E72" s="29"/>
      <c r="F72" s="16"/>
      <c r="G72" s="16">
        <v>523</v>
      </c>
      <c r="H72" s="18">
        <v>200000</v>
      </c>
      <c r="I72" s="18">
        <v>200000</v>
      </c>
      <c r="J72" s="29"/>
      <c r="K72" s="29"/>
      <c r="L72" s="29"/>
      <c r="M72" s="30"/>
      <c r="N72" s="30"/>
      <c r="O72" s="8" t="s">
        <v>24</v>
      </c>
      <c r="P72" s="12"/>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row>
    <row r="73" spans="1:245" s="14" customFormat="1" ht="35.25" customHeight="1" x14ac:dyDescent="0.25">
      <c r="A73" s="27"/>
      <c r="B73" s="28"/>
      <c r="C73" s="29"/>
      <c r="D73" s="29"/>
      <c r="E73" s="29"/>
      <c r="F73" s="16"/>
      <c r="G73" s="16">
        <v>526</v>
      </c>
      <c r="H73" s="18">
        <v>26238.95</v>
      </c>
      <c r="I73" s="18">
        <v>26238.95</v>
      </c>
      <c r="J73" s="29"/>
      <c r="K73" s="29"/>
      <c r="L73" s="29"/>
      <c r="M73" s="30"/>
      <c r="N73" s="30"/>
      <c r="O73" s="8" t="s">
        <v>24</v>
      </c>
      <c r="P73" s="12"/>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row>
    <row r="74" spans="1:245" s="14" customFormat="1" ht="35.25" customHeight="1" x14ac:dyDescent="0.25">
      <c r="A74" s="27"/>
      <c r="B74" s="28"/>
      <c r="C74" s="29"/>
      <c r="D74" s="29"/>
      <c r="E74" s="29"/>
      <c r="F74" s="16"/>
      <c r="G74" s="16">
        <v>535</v>
      </c>
      <c r="H74" s="18">
        <v>51998.17</v>
      </c>
      <c r="I74" s="18">
        <v>51998.17</v>
      </c>
      <c r="J74" s="29"/>
      <c r="K74" s="29"/>
      <c r="L74" s="29"/>
      <c r="M74" s="30"/>
      <c r="N74" s="30"/>
      <c r="O74" s="8" t="s">
        <v>24</v>
      </c>
      <c r="P74" s="12"/>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row>
    <row r="75" spans="1:245" s="14" customFormat="1" ht="35.25" customHeight="1" x14ac:dyDescent="0.25">
      <c r="A75" s="27"/>
      <c r="B75" s="28"/>
      <c r="C75" s="29"/>
      <c r="D75" s="29"/>
      <c r="E75" s="29"/>
      <c r="F75" s="16"/>
      <c r="G75" s="16">
        <v>569</v>
      </c>
      <c r="H75" s="18">
        <v>45975.09</v>
      </c>
      <c r="I75" s="18">
        <v>45975.09</v>
      </c>
      <c r="J75" s="29"/>
      <c r="K75" s="29"/>
      <c r="L75" s="29"/>
      <c r="M75" s="30"/>
      <c r="N75" s="30"/>
      <c r="O75" s="8" t="s">
        <v>24</v>
      </c>
      <c r="P75" s="12"/>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row>
    <row r="76" spans="1:245" s="14" customFormat="1" ht="35.25" customHeight="1" x14ac:dyDescent="0.25">
      <c r="A76" s="27"/>
      <c r="B76" s="28"/>
      <c r="C76" s="29"/>
      <c r="D76" s="29"/>
      <c r="E76" s="29"/>
      <c r="F76" s="16"/>
      <c r="G76" s="16">
        <v>647</v>
      </c>
      <c r="H76" s="18">
        <v>709.4</v>
      </c>
      <c r="I76" s="18">
        <v>709.4</v>
      </c>
      <c r="J76" s="29"/>
      <c r="K76" s="29"/>
      <c r="L76" s="29"/>
      <c r="M76" s="30"/>
      <c r="N76" s="30"/>
      <c r="O76" s="8" t="s">
        <v>24</v>
      </c>
      <c r="P76" s="12"/>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row>
    <row r="77" spans="1:245" s="14" customFormat="1" ht="35.25" customHeight="1" x14ac:dyDescent="0.25">
      <c r="A77" s="27"/>
      <c r="B77" s="28"/>
      <c r="C77" s="29"/>
      <c r="D77" s="29"/>
      <c r="E77" s="29"/>
      <c r="F77" s="16"/>
      <c r="G77" s="16">
        <v>648</v>
      </c>
      <c r="H77" s="18">
        <v>244.93</v>
      </c>
      <c r="I77" s="18">
        <v>244.93</v>
      </c>
      <c r="J77" s="29"/>
      <c r="K77" s="29"/>
      <c r="L77" s="29"/>
      <c r="M77" s="30"/>
      <c r="N77" s="30"/>
      <c r="O77" s="8" t="s">
        <v>24</v>
      </c>
      <c r="P77" s="12"/>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row>
    <row r="78" spans="1:245" s="14" customFormat="1" ht="35.25" customHeight="1" x14ac:dyDescent="0.25">
      <c r="A78" s="27"/>
      <c r="B78" s="28"/>
      <c r="C78" s="29"/>
      <c r="D78" s="29"/>
      <c r="E78" s="29"/>
      <c r="F78" s="16"/>
      <c r="G78" s="16">
        <v>649</v>
      </c>
      <c r="H78" s="18">
        <v>6847.7</v>
      </c>
      <c r="I78" s="18">
        <v>6847.7</v>
      </c>
      <c r="J78" s="29"/>
      <c r="K78" s="29"/>
      <c r="L78" s="29"/>
      <c r="M78" s="30"/>
      <c r="N78" s="30"/>
      <c r="O78" s="8" t="s">
        <v>24</v>
      </c>
      <c r="P78" s="12"/>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row>
    <row r="79" spans="1:245" s="14" customFormat="1" ht="35.25" customHeight="1" x14ac:dyDescent="0.25">
      <c r="A79" s="31"/>
      <c r="B79" s="32"/>
      <c r="C79" s="33"/>
      <c r="D79" s="33"/>
      <c r="E79" s="33"/>
      <c r="F79" s="16"/>
      <c r="G79" s="16">
        <v>650</v>
      </c>
      <c r="H79" s="18">
        <v>21773.39</v>
      </c>
      <c r="I79" s="18">
        <v>21773.39</v>
      </c>
      <c r="J79" s="33"/>
      <c r="K79" s="33"/>
      <c r="L79" s="33"/>
      <c r="M79" s="34"/>
      <c r="N79" s="34"/>
      <c r="O79" s="8" t="s">
        <v>24</v>
      </c>
      <c r="P79" s="12"/>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row>
    <row r="80" spans="1:245" s="14" customFormat="1" ht="35.25" customHeight="1" x14ac:dyDescent="0.25">
      <c r="A80" s="6" t="s">
        <v>326</v>
      </c>
      <c r="B80" s="7" t="s">
        <v>327</v>
      </c>
      <c r="C80" s="16" t="s">
        <v>328</v>
      </c>
      <c r="D80" s="16" t="s">
        <v>329</v>
      </c>
      <c r="E80" s="16" t="s">
        <v>330</v>
      </c>
      <c r="F80" s="16">
        <v>140</v>
      </c>
      <c r="G80" s="16">
        <v>1</v>
      </c>
      <c r="H80" s="18">
        <v>586542.38</v>
      </c>
      <c r="I80" s="18">
        <v>586542.38</v>
      </c>
      <c r="J80" s="16" t="s">
        <v>331</v>
      </c>
      <c r="K80" s="16" t="s">
        <v>332</v>
      </c>
      <c r="L80" s="16" t="s">
        <v>333</v>
      </c>
      <c r="M80" s="17">
        <v>40</v>
      </c>
      <c r="N80" s="17">
        <v>23461695.199999999</v>
      </c>
      <c r="O80" s="8" t="s">
        <v>24</v>
      </c>
      <c r="P80" s="12"/>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row>
    <row r="81" spans="1:245" s="14" customFormat="1" ht="35.25" customHeight="1" x14ac:dyDescent="0.25">
      <c r="A81" s="6" t="s">
        <v>334</v>
      </c>
      <c r="B81" s="7" t="s">
        <v>335</v>
      </c>
      <c r="C81" s="16" t="s">
        <v>328</v>
      </c>
      <c r="D81" s="16" t="s">
        <v>336</v>
      </c>
      <c r="E81" s="16" t="s">
        <v>337</v>
      </c>
      <c r="F81" s="16">
        <v>101</v>
      </c>
      <c r="G81" s="16">
        <v>1</v>
      </c>
      <c r="H81" s="18">
        <v>867</v>
      </c>
      <c r="I81" s="18">
        <v>867</v>
      </c>
      <c r="J81" s="16" t="s">
        <v>21</v>
      </c>
      <c r="K81" s="16" t="s">
        <v>338</v>
      </c>
      <c r="L81" s="16"/>
      <c r="M81" s="17">
        <v>12</v>
      </c>
      <c r="N81" s="17">
        <v>10404</v>
      </c>
      <c r="O81" s="21" t="s">
        <v>269</v>
      </c>
      <c r="P81" s="12"/>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row>
    <row r="82" spans="1:245" s="14" customFormat="1" ht="35.25" customHeight="1" x14ac:dyDescent="0.25">
      <c r="A82" s="6" t="s">
        <v>339</v>
      </c>
      <c r="B82" s="7" t="s">
        <v>340</v>
      </c>
      <c r="C82" s="16" t="s">
        <v>328</v>
      </c>
      <c r="D82" s="16" t="s">
        <v>336</v>
      </c>
      <c r="E82" s="16" t="s">
        <v>337</v>
      </c>
      <c r="F82" s="16">
        <v>101</v>
      </c>
      <c r="G82" s="16">
        <v>2</v>
      </c>
      <c r="H82" s="18">
        <v>868</v>
      </c>
      <c r="I82" s="18">
        <v>868</v>
      </c>
      <c r="J82" s="16" t="s">
        <v>21</v>
      </c>
      <c r="K82" s="16" t="s">
        <v>338</v>
      </c>
      <c r="L82" s="16"/>
      <c r="M82" s="17">
        <v>12</v>
      </c>
      <c r="N82" s="17">
        <v>10416</v>
      </c>
      <c r="O82" s="21" t="s">
        <v>269</v>
      </c>
      <c r="P82" s="12"/>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row>
    <row r="83" spans="1:245" s="14" customFormat="1" ht="35.25" customHeight="1" x14ac:dyDescent="0.25">
      <c r="A83" s="6" t="s">
        <v>341</v>
      </c>
      <c r="B83" s="7" t="s">
        <v>342</v>
      </c>
      <c r="C83" s="16" t="s">
        <v>328</v>
      </c>
      <c r="D83" s="16" t="s">
        <v>343</v>
      </c>
      <c r="E83" s="16" t="s">
        <v>344</v>
      </c>
      <c r="F83" s="16">
        <v>29366</v>
      </c>
      <c r="G83" s="16">
        <v>12</v>
      </c>
      <c r="H83" s="18">
        <v>17000</v>
      </c>
      <c r="I83" s="18">
        <v>17000</v>
      </c>
      <c r="J83" s="16" t="s">
        <v>345</v>
      </c>
      <c r="K83" s="16" t="s">
        <v>346</v>
      </c>
      <c r="L83" s="16" t="s">
        <v>347</v>
      </c>
      <c r="M83" s="17">
        <v>1200</v>
      </c>
      <c r="N83" s="17">
        <v>20400000</v>
      </c>
      <c r="O83" s="21" t="s">
        <v>348</v>
      </c>
      <c r="P83" s="12"/>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row>
    <row r="84" spans="1:245" ht="35.25" customHeight="1" x14ac:dyDescent="0.25">
      <c r="A84" s="6" t="s">
        <v>349</v>
      </c>
      <c r="B84" s="7" t="s">
        <v>350</v>
      </c>
      <c r="C84" s="16" t="s">
        <v>328</v>
      </c>
      <c r="D84" s="16" t="s">
        <v>343</v>
      </c>
      <c r="E84" s="16" t="s">
        <v>344</v>
      </c>
      <c r="F84" s="16">
        <v>44920</v>
      </c>
      <c r="G84" s="16">
        <v>1</v>
      </c>
      <c r="H84" s="18">
        <v>8055</v>
      </c>
      <c r="I84" s="18">
        <v>8055</v>
      </c>
      <c r="J84" s="16" t="s">
        <v>21</v>
      </c>
      <c r="K84" s="16" t="s">
        <v>351</v>
      </c>
      <c r="L84" s="16" t="s">
        <v>352</v>
      </c>
      <c r="M84" s="17">
        <v>1200</v>
      </c>
      <c r="N84" s="17">
        <v>9666000</v>
      </c>
      <c r="O84" s="8" t="s">
        <v>24</v>
      </c>
      <c r="P84" s="12"/>
      <c r="Q84" s="19"/>
    </row>
    <row r="85" spans="1:245" ht="35.25" customHeight="1" x14ac:dyDescent="0.25">
      <c r="A85" s="6" t="s">
        <v>353</v>
      </c>
      <c r="B85" s="7" t="s">
        <v>354</v>
      </c>
      <c r="C85" s="16" t="s">
        <v>328</v>
      </c>
      <c r="D85" s="16" t="s">
        <v>343</v>
      </c>
      <c r="E85" s="16" t="s">
        <v>355</v>
      </c>
      <c r="F85" s="16">
        <v>80143</v>
      </c>
      <c r="G85" s="16">
        <v>1</v>
      </c>
      <c r="H85" s="18">
        <v>39315</v>
      </c>
      <c r="I85" s="18">
        <v>39315</v>
      </c>
      <c r="J85" s="16" t="s">
        <v>281</v>
      </c>
      <c r="K85" s="16" t="s">
        <v>356</v>
      </c>
      <c r="L85" s="16" t="s">
        <v>357</v>
      </c>
      <c r="M85" s="17">
        <v>4500</v>
      </c>
      <c r="N85" s="17">
        <v>176917500</v>
      </c>
      <c r="O85" s="8" t="s">
        <v>24</v>
      </c>
      <c r="P85" s="12"/>
    </row>
    <row r="86" spans="1:245" ht="35.25" customHeight="1" x14ac:dyDescent="0.25">
      <c r="A86" s="6" t="s">
        <v>358</v>
      </c>
      <c r="B86" s="7" t="s">
        <v>359</v>
      </c>
      <c r="C86" s="16" t="s">
        <v>328</v>
      </c>
      <c r="D86" s="16" t="s">
        <v>360</v>
      </c>
      <c r="E86" s="16" t="s">
        <v>361</v>
      </c>
      <c r="F86" s="16">
        <v>18704</v>
      </c>
      <c r="G86" s="16">
        <v>1</v>
      </c>
      <c r="H86" s="18">
        <v>8331</v>
      </c>
      <c r="I86" s="18">
        <v>8331</v>
      </c>
      <c r="J86" s="16" t="s">
        <v>362</v>
      </c>
      <c r="K86" s="16" t="s">
        <v>363</v>
      </c>
      <c r="L86" s="16" t="s">
        <v>364</v>
      </c>
      <c r="M86" s="17">
        <v>400</v>
      </c>
      <c r="N86" s="17">
        <v>3332400</v>
      </c>
      <c r="O86" s="8" t="s">
        <v>24</v>
      </c>
      <c r="P86" s="12"/>
    </row>
    <row r="87" spans="1:245" ht="35.25" customHeight="1" x14ac:dyDescent="0.25">
      <c r="A87" s="6" t="s">
        <v>365</v>
      </c>
      <c r="B87" s="7" t="s">
        <v>366</v>
      </c>
      <c r="C87" s="16" t="s">
        <v>328</v>
      </c>
      <c r="D87" s="16" t="s">
        <v>360</v>
      </c>
      <c r="E87" s="16" t="s">
        <v>367</v>
      </c>
      <c r="F87" s="16">
        <v>49802</v>
      </c>
      <c r="G87" s="16">
        <v>1</v>
      </c>
      <c r="H87" s="18">
        <v>33496</v>
      </c>
      <c r="I87" s="18">
        <v>33496</v>
      </c>
      <c r="J87" s="16" t="s">
        <v>368</v>
      </c>
      <c r="K87" s="16" t="s">
        <v>369</v>
      </c>
      <c r="L87" s="16" t="s">
        <v>370</v>
      </c>
      <c r="M87" s="17">
        <v>550</v>
      </c>
      <c r="N87" s="17">
        <v>18422800</v>
      </c>
      <c r="O87" s="8" t="s">
        <v>24</v>
      </c>
      <c r="P87" s="12"/>
      <c r="U87" s="19"/>
    </row>
    <row r="88" spans="1:245" ht="35.25" customHeight="1" x14ac:dyDescent="0.25">
      <c r="A88" s="6" t="s">
        <v>371</v>
      </c>
      <c r="B88" s="7" t="s">
        <v>366</v>
      </c>
      <c r="C88" s="16" t="s">
        <v>328</v>
      </c>
      <c r="D88" s="16" t="s">
        <v>360</v>
      </c>
      <c r="E88" s="16" t="s">
        <v>367</v>
      </c>
      <c r="F88" s="16">
        <v>49803</v>
      </c>
      <c r="G88" s="16">
        <v>1</v>
      </c>
      <c r="H88" s="18">
        <v>33496</v>
      </c>
      <c r="I88" s="18">
        <v>33496</v>
      </c>
      <c r="J88" s="16" t="s">
        <v>368</v>
      </c>
      <c r="K88" s="16" t="s">
        <v>369</v>
      </c>
      <c r="L88" s="16"/>
      <c r="M88" s="17">
        <v>550</v>
      </c>
      <c r="N88" s="17">
        <v>18422800</v>
      </c>
      <c r="O88" s="8" t="s">
        <v>24</v>
      </c>
      <c r="P88" s="12"/>
    </row>
    <row r="89" spans="1:245" ht="35.25" customHeight="1" x14ac:dyDescent="0.25">
      <c r="A89" s="6" t="s">
        <v>372</v>
      </c>
      <c r="B89" s="7" t="s">
        <v>373</v>
      </c>
      <c r="C89" s="16" t="s">
        <v>328</v>
      </c>
      <c r="D89" s="16" t="s">
        <v>374</v>
      </c>
      <c r="E89" s="16" t="s">
        <v>375</v>
      </c>
      <c r="F89" s="16">
        <v>396</v>
      </c>
      <c r="G89" s="16">
        <v>11</v>
      </c>
      <c r="H89" s="18">
        <v>1500</v>
      </c>
      <c r="I89" s="18">
        <v>1500</v>
      </c>
      <c r="J89" s="16" t="s">
        <v>130</v>
      </c>
      <c r="K89" s="16" t="s">
        <v>376</v>
      </c>
      <c r="L89" s="16" t="s">
        <v>377</v>
      </c>
      <c r="M89" s="17">
        <v>300</v>
      </c>
      <c r="N89" s="17">
        <v>450000</v>
      </c>
      <c r="O89" s="8" t="s">
        <v>24</v>
      </c>
      <c r="P89" s="12"/>
    </row>
    <row r="90" spans="1:245" ht="35.25" customHeight="1" x14ac:dyDescent="0.25">
      <c r="A90" s="6" t="s">
        <v>378</v>
      </c>
      <c r="B90" s="7" t="s">
        <v>373</v>
      </c>
      <c r="C90" s="16" t="s">
        <v>328</v>
      </c>
      <c r="D90" s="16" t="s">
        <v>374</v>
      </c>
      <c r="E90" s="16" t="s">
        <v>375</v>
      </c>
      <c r="F90" s="16">
        <v>112987</v>
      </c>
      <c r="G90" s="16">
        <v>2</v>
      </c>
      <c r="H90" s="18">
        <v>1500</v>
      </c>
      <c r="I90" s="18">
        <v>1500</v>
      </c>
      <c r="J90" s="16" t="s">
        <v>130</v>
      </c>
      <c r="K90" s="16" t="s">
        <v>376</v>
      </c>
      <c r="L90" s="16" t="s">
        <v>379</v>
      </c>
      <c r="M90" s="17">
        <v>430</v>
      </c>
      <c r="N90" s="17">
        <v>645000</v>
      </c>
      <c r="O90" s="8" t="s">
        <v>24</v>
      </c>
      <c r="P90" s="12"/>
    </row>
    <row r="91" spans="1:245" ht="35.25" customHeight="1" x14ac:dyDescent="0.25">
      <c r="A91" s="6" t="s">
        <v>380</v>
      </c>
      <c r="B91" s="7" t="s">
        <v>373</v>
      </c>
      <c r="C91" s="16" t="s">
        <v>328</v>
      </c>
      <c r="D91" s="16" t="s">
        <v>374</v>
      </c>
      <c r="E91" s="16" t="s">
        <v>375</v>
      </c>
      <c r="F91" s="16">
        <v>112987</v>
      </c>
      <c r="G91" s="16">
        <v>8</v>
      </c>
      <c r="H91" s="18">
        <v>1500</v>
      </c>
      <c r="I91" s="18">
        <v>1500</v>
      </c>
      <c r="J91" s="16" t="s">
        <v>130</v>
      </c>
      <c r="K91" s="16" t="s">
        <v>376</v>
      </c>
      <c r="L91" s="16" t="s">
        <v>379</v>
      </c>
      <c r="M91" s="17">
        <v>400</v>
      </c>
      <c r="N91" s="17">
        <v>600000</v>
      </c>
      <c r="O91" s="8" t="s">
        <v>24</v>
      </c>
      <c r="P91" s="12"/>
    </row>
    <row r="92" spans="1:245" ht="35.25" customHeight="1" x14ac:dyDescent="0.25">
      <c r="A92" s="6" t="s">
        <v>381</v>
      </c>
      <c r="B92" s="7" t="s">
        <v>373</v>
      </c>
      <c r="C92" s="16" t="s">
        <v>328</v>
      </c>
      <c r="D92" s="16" t="s">
        <v>374</v>
      </c>
      <c r="E92" s="16" t="s">
        <v>375</v>
      </c>
      <c r="F92" s="16">
        <v>112987</v>
      </c>
      <c r="G92" s="16">
        <v>9</v>
      </c>
      <c r="H92" s="18">
        <v>1500</v>
      </c>
      <c r="I92" s="18">
        <v>1500</v>
      </c>
      <c r="J92" s="16" t="s">
        <v>130</v>
      </c>
      <c r="K92" s="16" t="s">
        <v>376</v>
      </c>
      <c r="L92" s="16" t="s">
        <v>379</v>
      </c>
      <c r="M92" s="17">
        <v>400</v>
      </c>
      <c r="N92" s="17">
        <v>600000</v>
      </c>
      <c r="O92" s="8" t="s">
        <v>24</v>
      </c>
      <c r="P92" s="12"/>
    </row>
    <row r="93" spans="1:245" ht="35.25" customHeight="1" x14ac:dyDescent="0.25">
      <c r="A93" s="6" t="s">
        <v>382</v>
      </c>
      <c r="B93" s="7" t="s">
        <v>383</v>
      </c>
      <c r="C93" s="16" t="s">
        <v>328</v>
      </c>
      <c r="D93" s="16" t="s">
        <v>374</v>
      </c>
      <c r="E93" s="16" t="s">
        <v>384</v>
      </c>
      <c r="F93" s="16">
        <v>112949</v>
      </c>
      <c r="G93" s="16">
        <v>2</v>
      </c>
      <c r="H93" s="18">
        <v>1500</v>
      </c>
      <c r="I93" s="18">
        <v>1500</v>
      </c>
      <c r="J93" s="16" t="s">
        <v>385</v>
      </c>
      <c r="K93" s="16" t="s">
        <v>386</v>
      </c>
      <c r="L93" s="16" t="s">
        <v>387</v>
      </c>
      <c r="M93" s="17">
        <v>250</v>
      </c>
      <c r="N93" s="17">
        <v>375000</v>
      </c>
      <c r="O93" s="8" t="s">
        <v>24</v>
      </c>
      <c r="P93" s="12"/>
    </row>
    <row r="94" spans="1:245" ht="35.25" customHeight="1" x14ac:dyDescent="0.25">
      <c r="A94" s="6" t="s">
        <v>388</v>
      </c>
      <c r="B94" s="7" t="s">
        <v>389</v>
      </c>
      <c r="C94" s="16" t="s">
        <v>328</v>
      </c>
      <c r="D94" s="16" t="s">
        <v>374</v>
      </c>
      <c r="E94" s="16" t="s">
        <v>384</v>
      </c>
      <c r="F94" s="16">
        <v>112972</v>
      </c>
      <c r="G94" s="16">
        <v>7</v>
      </c>
      <c r="H94" s="18">
        <v>2609</v>
      </c>
      <c r="I94" s="18">
        <v>2609</v>
      </c>
      <c r="J94" s="16" t="s">
        <v>385</v>
      </c>
      <c r="K94" s="16" t="s">
        <v>386</v>
      </c>
      <c r="L94" s="16" t="s">
        <v>387</v>
      </c>
      <c r="M94" s="17">
        <v>270</v>
      </c>
      <c r="N94" s="17">
        <v>704430</v>
      </c>
      <c r="O94" s="8" t="s">
        <v>24</v>
      </c>
      <c r="P94" s="12"/>
    </row>
    <row r="95" spans="1:245" ht="35.25" customHeight="1" x14ac:dyDescent="0.25">
      <c r="A95" s="6" t="s">
        <v>390</v>
      </c>
      <c r="B95" s="7" t="s">
        <v>391</v>
      </c>
      <c r="C95" s="16" t="s">
        <v>328</v>
      </c>
      <c r="D95" s="16" t="s">
        <v>374</v>
      </c>
      <c r="E95" s="16" t="s">
        <v>384</v>
      </c>
      <c r="F95" s="16">
        <v>112973</v>
      </c>
      <c r="G95" s="16">
        <v>7</v>
      </c>
      <c r="H95" s="18">
        <v>2683</v>
      </c>
      <c r="I95" s="18">
        <v>2683</v>
      </c>
      <c r="J95" s="16" t="s">
        <v>385</v>
      </c>
      <c r="K95" s="16" t="s">
        <v>386</v>
      </c>
      <c r="L95" s="16" t="s">
        <v>387</v>
      </c>
      <c r="M95" s="17">
        <v>270</v>
      </c>
      <c r="N95" s="17">
        <v>724410</v>
      </c>
      <c r="O95" s="8" t="s">
        <v>24</v>
      </c>
      <c r="P95" s="12"/>
    </row>
    <row r="96" spans="1:245" ht="35.25" customHeight="1" x14ac:dyDescent="0.25">
      <c r="A96" s="6" t="s">
        <v>392</v>
      </c>
      <c r="B96" s="7" t="s">
        <v>383</v>
      </c>
      <c r="C96" s="16" t="s">
        <v>328</v>
      </c>
      <c r="D96" s="16" t="s">
        <v>374</v>
      </c>
      <c r="E96" s="16" t="s">
        <v>384</v>
      </c>
      <c r="F96" s="16">
        <v>112974</v>
      </c>
      <c r="G96" s="16">
        <v>9</v>
      </c>
      <c r="H96" s="18">
        <v>1500</v>
      </c>
      <c r="I96" s="18">
        <v>1500</v>
      </c>
      <c r="J96" s="16" t="s">
        <v>385</v>
      </c>
      <c r="K96" s="16" t="s">
        <v>386</v>
      </c>
      <c r="L96" s="16" t="s">
        <v>387</v>
      </c>
      <c r="M96" s="17">
        <v>270</v>
      </c>
      <c r="N96" s="17">
        <v>405000</v>
      </c>
      <c r="O96" s="8" t="s">
        <v>24</v>
      </c>
      <c r="P96" s="12"/>
    </row>
    <row r="97" spans="1:17" ht="35.25" customHeight="1" x14ac:dyDescent="0.25">
      <c r="A97" s="6" t="s">
        <v>393</v>
      </c>
      <c r="B97" s="7" t="s">
        <v>383</v>
      </c>
      <c r="C97" s="16" t="s">
        <v>328</v>
      </c>
      <c r="D97" s="16" t="s">
        <v>374</v>
      </c>
      <c r="E97" s="16" t="s">
        <v>384</v>
      </c>
      <c r="F97" s="16">
        <v>112975</v>
      </c>
      <c r="G97" s="16">
        <v>1</v>
      </c>
      <c r="H97" s="18">
        <v>1500</v>
      </c>
      <c r="I97" s="18">
        <v>1500</v>
      </c>
      <c r="J97" s="16" t="s">
        <v>385</v>
      </c>
      <c r="K97" s="16" t="s">
        <v>386</v>
      </c>
      <c r="L97" s="16" t="s">
        <v>387</v>
      </c>
      <c r="M97" s="17">
        <v>270</v>
      </c>
      <c r="N97" s="17">
        <v>405000</v>
      </c>
      <c r="O97" s="8" t="s">
        <v>24</v>
      </c>
      <c r="P97" s="12"/>
    </row>
    <row r="98" spans="1:17" ht="35.25" customHeight="1" x14ac:dyDescent="0.25">
      <c r="A98" s="6" t="s">
        <v>394</v>
      </c>
      <c r="B98" s="7" t="s">
        <v>395</v>
      </c>
      <c r="C98" s="16" t="s">
        <v>328</v>
      </c>
      <c r="D98" s="16" t="s">
        <v>374</v>
      </c>
      <c r="E98" s="16" t="s">
        <v>384</v>
      </c>
      <c r="F98" s="16">
        <v>112976</v>
      </c>
      <c r="G98" s="16">
        <v>3</v>
      </c>
      <c r="H98" s="18">
        <v>2510</v>
      </c>
      <c r="I98" s="18">
        <v>2510</v>
      </c>
      <c r="J98" s="16" t="s">
        <v>385</v>
      </c>
      <c r="K98" s="16" t="s">
        <v>386</v>
      </c>
      <c r="L98" s="16" t="s">
        <v>387</v>
      </c>
      <c r="M98" s="17">
        <v>270</v>
      </c>
      <c r="N98" s="17">
        <v>677700</v>
      </c>
      <c r="O98" s="8" t="s">
        <v>24</v>
      </c>
      <c r="P98" s="12"/>
    </row>
    <row r="99" spans="1:17" ht="35.25" customHeight="1" x14ac:dyDescent="0.25">
      <c r="A99" s="6" t="s">
        <v>396</v>
      </c>
      <c r="B99" s="7" t="s">
        <v>383</v>
      </c>
      <c r="C99" s="16" t="s">
        <v>328</v>
      </c>
      <c r="D99" s="16" t="s">
        <v>374</v>
      </c>
      <c r="E99" s="16" t="s">
        <v>384</v>
      </c>
      <c r="F99" s="16">
        <v>112972</v>
      </c>
      <c r="G99" s="16">
        <v>14</v>
      </c>
      <c r="H99" s="18">
        <v>1500</v>
      </c>
      <c r="I99" s="18">
        <v>1500</v>
      </c>
      <c r="J99" s="16" t="s">
        <v>385</v>
      </c>
      <c r="K99" s="16" t="s">
        <v>386</v>
      </c>
      <c r="L99" s="16" t="s">
        <v>387</v>
      </c>
      <c r="M99" s="17">
        <v>250</v>
      </c>
      <c r="N99" s="17">
        <v>375000</v>
      </c>
      <c r="O99" s="8" t="s">
        <v>24</v>
      </c>
      <c r="P99" s="12"/>
    </row>
    <row r="100" spans="1:17" ht="35.25" customHeight="1" x14ac:dyDescent="0.25">
      <c r="A100" s="6" t="s">
        <v>397</v>
      </c>
      <c r="B100" s="7" t="s">
        <v>383</v>
      </c>
      <c r="C100" s="16" t="s">
        <v>328</v>
      </c>
      <c r="D100" s="16" t="s">
        <v>374</v>
      </c>
      <c r="E100" s="16" t="s">
        <v>384</v>
      </c>
      <c r="F100" s="16">
        <v>112978</v>
      </c>
      <c r="G100" s="16">
        <v>1</v>
      </c>
      <c r="H100" s="18">
        <v>1500</v>
      </c>
      <c r="I100" s="18">
        <v>1500</v>
      </c>
      <c r="J100" s="16" t="s">
        <v>385</v>
      </c>
      <c r="K100" s="16" t="s">
        <v>386</v>
      </c>
      <c r="L100" s="16" t="s">
        <v>387</v>
      </c>
      <c r="M100" s="17">
        <v>270</v>
      </c>
      <c r="N100" s="17">
        <v>405000</v>
      </c>
      <c r="O100" s="8" t="s">
        <v>24</v>
      </c>
      <c r="P100" s="12"/>
    </row>
    <row r="101" spans="1:17" ht="35.25" customHeight="1" x14ac:dyDescent="0.25">
      <c r="A101" s="6" t="s">
        <v>398</v>
      </c>
      <c r="B101" s="7" t="s">
        <v>383</v>
      </c>
      <c r="C101" s="16" t="s">
        <v>328</v>
      </c>
      <c r="D101" s="16" t="s">
        <v>374</v>
      </c>
      <c r="E101" s="16" t="s">
        <v>384</v>
      </c>
      <c r="F101" s="16">
        <v>112978</v>
      </c>
      <c r="G101" s="16">
        <v>2</v>
      </c>
      <c r="H101" s="18">
        <v>1500</v>
      </c>
      <c r="I101" s="18">
        <v>1500</v>
      </c>
      <c r="J101" s="16" t="s">
        <v>385</v>
      </c>
      <c r="K101" s="16" t="s">
        <v>386</v>
      </c>
      <c r="L101" s="16" t="s">
        <v>387</v>
      </c>
      <c r="M101" s="17">
        <v>250</v>
      </c>
      <c r="N101" s="17">
        <v>375000</v>
      </c>
      <c r="O101" s="8" t="s">
        <v>24</v>
      </c>
      <c r="P101" s="12"/>
    </row>
    <row r="102" spans="1:17" ht="35.25" customHeight="1" x14ac:dyDescent="0.25">
      <c r="A102" s="6" t="s">
        <v>399</v>
      </c>
      <c r="B102" s="7" t="s">
        <v>383</v>
      </c>
      <c r="C102" s="16" t="s">
        <v>328</v>
      </c>
      <c r="D102" s="16" t="s">
        <v>374</v>
      </c>
      <c r="E102" s="16" t="s">
        <v>384</v>
      </c>
      <c r="F102" s="16">
        <v>112978</v>
      </c>
      <c r="G102" s="16">
        <v>3</v>
      </c>
      <c r="H102" s="18">
        <v>1500</v>
      </c>
      <c r="I102" s="18">
        <v>1500</v>
      </c>
      <c r="J102" s="16" t="s">
        <v>385</v>
      </c>
      <c r="K102" s="16" t="s">
        <v>386</v>
      </c>
      <c r="L102" s="16" t="s">
        <v>387</v>
      </c>
      <c r="M102" s="17">
        <v>250</v>
      </c>
      <c r="N102" s="17">
        <v>375000</v>
      </c>
      <c r="O102" s="8" t="s">
        <v>24</v>
      </c>
      <c r="P102" s="12"/>
    </row>
    <row r="103" spans="1:17" ht="35.25" customHeight="1" x14ac:dyDescent="0.25">
      <c r="A103" s="6" t="s">
        <v>400</v>
      </c>
      <c r="B103" s="7" t="s">
        <v>401</v>
      </c>
      <c r="C103" s="16" t="s">
        <v>328</v>
      </c>
      <c r="D103" s="16" t="s">
        <v>374</v>
      </c>
      <c r="E103" s="16" t="s">
        <v>384</v>
      </c>
      <c r="F103" s="16">
        <v>112978</v>
      </c>
      <c r="G103" s="16">
        <v>8</v>
      </c>
      <c r="H103" s="18">
        <v>1581</v>
      </c>
      <c r="I103" s="18">
        <v>1581</v>
      </c>
      <c r="J103" s="16" t="s">
        <v>385</v>
      </c>
      <c r="K103" s="16" t="s">
        <v>386</v>
      </c>
      <c r="L103" s="16" t="s">
        <v>387</v>
      </c>
      <c r="M103" s="17">
        <v>270</v>
      </c>
      <c r="N103" s="17">
        <v>426870</v>
      </c>
      <c r="O103" s="8" t="s">
        <v>24</v>
      </c>
      <c r="P103" s="12"/>
      <c r="Q103" s="19"/>
    </row>
    <row r="104" spans="1:17" ht="35.25" customHeight="1" x14ac:dyDescent="0.25">
      <c r="A104" s="6" t="s">
        <v>402</v>
      </c>
      <c r="B104" s="7" t="s">
        <v>383</v>
      </c>
      <c r="C104" s="16" t="s">
        <v>328</v>
      </c>
      <c r="D104" s="16" t="s">
        <v>374</v>
      </c>
      <c r="E104" s="16" t="s">
        <v>384</v>
      </c>
      <c r="F104" s="16">
        <v>112978</v>
      </c>
      <c r="G104" s="16">
        <v>9</v>
      </c>
      <c r="H104" s="18">
        <v>1500</v>
      </c>
      <c r="I104" s="18">
        <v>1500</v>
      </c>
      <c r="J104" s="16" t="s">
        <v>385</v>
      </c>
      <c r="K104" s="16" t="s">
        <v>386</v>
      </c>
      <c r="L104" s="16" t="s">
        <v>387</v>
      </c>
      <c r="M104" s="17">
        <v>270</v>
      </c>
      <c r="N104" s="17">
        <v>405000</v>
      </c>
      <c r="O104" s="8" t="s">
        <v>24</v>
      </c>
      <c r="P104" s="12"/>
      <c r="Q104" s="19"/>
    </row>
    <row r="105" spans="1:17" ht="35.25" customHeight="1" x14ac:dyDescent="0.25">
      <c r="A105" s="6" t="s">
        <v>403</v>
      </c>
      <c r="B105" s="7" t="s">
        <v>383</v>
      </c>
      <c r="C105" s="16" t="s">
        <v>328</v>
      </c>
      <c r="D105" s="16" t="s">
        <v>374</v>
      </c>
      <c r="E105" s="16" t="s">
        <v>384</v>
      </c>
      <c r="F105" s="16">
        <v>112978</v>
      </c>
      <c r="G105" s="16">
        <v>10</v>
      </c>
      <c r="H105" s="18">
        <v>1500</v>
      </c>
      <c r="I105" s="18">
        <v>1500</v>
      </c>
      <c r="J105" s="16" t="s">
        <v>385</v>
      </c>
      <c r="K105" s="16" t="s">
        <v>386</v>
      </c>
      <c r="L105" s="16" t="s">
        <v>387</v>
      </c>
      <c r="M105" s="17">
        <v>250</v>
      </c>
      <c r="N105" s="17">
        <v>375000</v>
      </c>
      <c r="O105" s="8" t="s">
        <v>24</v>
      </c>
      <c r="P105" s="12"/>
    </row>
    <row r="106" spans="1:17" ht="35.25" customHeight="1" x14ac:dyDescent="0.25">
      <c r="A106" s="6" t="s">
        <v>404</v>
      </c>
      <c r="B106" s="7" t="s">
        <v>383</v>
      </c>
      <c r="C106" s="16" t="s">
        <v>328</v>
      </c>
      <c r="D106" s="16" t="s">
        <v>374</v>
      </c>
      <c r="E106" s="16" t="s">
        <v>384</v>
      </c>
      <c r="F106" s="16">
        <v>112978</v>
      </c>
      <c r="G106" s="16">
        <v>11</v>
      </c>
      <c r="H106" s="18">
        <v>1500</v>
      </c>
      <c r="I106" s="18">
        <v>1500</v>
      </c>
      <c r="J106" s="16" t="s">
        <v>385</v>
      </c>
      <c r="K106" s="16" t="s">
        <v>386</v>
      </c>
      <c r="L106" s="16" t="s">
        <v>387</v>
      </c>
      <c r="M106" s="17">
        <v>250</v>
      </c>
      <c r="N106" s="17">
        <v>375000</v>
      </c>
      <c r="O106" s="8" t="s">
        <v>24</v>
      </c>
      <c r="P106" s="12"/>
    </row>
    <row r="107" spans="1:17" s="14" customFormat="1" ht="35.25" customHeight="1" x14ac:dyDescent="0.25">
      <c r="A107" s="6" t="s">
        <v>405</v>
      </c>
      <c r="B107" s="7" t="s">
        <v>383</v>
      </c>
      <c r="C107" s="16" t="s">
        <v>328</v>
      </c>
      <c r="D107" s="16" t="s">
        <v>374</v>
      </c>
      <c r="E107" s="16" t="s">
        <v>384</v>
      </c>
      <c r="F107" s="16">
        <v>112978</v>
      </c>
      <c r="G107" s="16">
        <v>12</v>
      </c>
      <c r="H107" s="18">
        <v>1500</v>
      </c>
      <c r="I107" s="18">
        <v>1500</v>
      </c>
      <c r="J107" s="16" t="s">
        <v>385</v>
      </c>
      <c r="K107" s="16" t="s">
        <v>386</v>
      </c>
      <c r="L107" s="16" t="s">
        <v>387</v>
      </c>
      <c r="M107" s="17">
        <v>250</v>
      </c>
      <c r="N107" s="17">
        <v>375000</v>
      </c>
      <c r="O107" s="8" t="s">
        <v>24</v>
      </c>
      <c r="P107" s="20"/>
    </row>
    <row r="108" spans="1:17" ht="35.25" customHeight="1" x14ac:dyDescent="0.25">
      <c r="A108" s="6" t="s">
        <v>406</v>
      </c>
      <c r="B108" s="7" t="s">
        <v>383</v>
      </c>
      <c r="C108" s="16" t="s">
        <v>328</v>
      </c>
      <c r="D108" s="16" t="s">
        <v>374</v>
      </c>
      <c r="E108" s="16" t="s">
        <v>384</v>
      </c>
      <c r="F108" s="16">
        <v>112978</v>
      </c>
      <c r="G108" s="16">
        <v>13</v>
      </c>
      <c r="H108" s="18">
        <v>1500</v>
      </c>
      <c r="I108" s="18">
        <v>1500</v>
      </c>
      <c r="J108" s="16" t="s">
        <v>385</v>
      </c>
      <c r="K108" s="16" t="s">
        <v>386</v>
      </c>
      <c r="L108" s="16" t="s">
        <v>387</v>
      </c>
      <c r="M108" s="17">
        <v>250</v>
      </c>
      <c r="N108" s="17">
        <v>375000</v>
      </c>
      <c r="O108" s="8" t="s">
        <v>24</v>
      </c>
      <c r="P108" s="12"/>
    </row>
    <row r="109" spans="1:17" ht="35.25" customHeight="1" x14ac:dyDescent="0.25">
      <c r="A109" s="6" t="s">
        <v>407</v>
      </c>
      <c r="B109" s="7" t="s">
        <v>383</v>
      </c>
      <c r="C109" s="16" t="s">
        <v>328</v>
      </c>
      <c r="D109" s="16" t="s">
        <v>374</v>
      </c>
      <c r="E109" s="16" t="s">
        <v>384</v>
      </c>
      <c r="F109" s="16">
        <v>112978</v>
      </c>
      <c r="G109" s="16">
        <v>14</v>
      </c>
      <c r="H109" s="18">
        <v>1500</v>
      </c>
      <c r="I109" s="18">
        <v>1500</v>
      </c>
      <c r="J109" s="16" t="s">
        <v>385</v>
      </c>
      <c r="K109" s="16" t="s">
        <v>386</v>
      </c>
      <c r="L109" s="16" t="s">
        <v>387</v>
      </c>
      <c r="M109" s="17">
        <v>270</v>
      </c>
      <c r="N109" s="17">
        <v>405000</v>
      </c>
      <c r="O109" s="8" t="s">
        <v>24</v>
      </c>
      <c r="P109" s="12"/>
    </row>
    <row r="110" spans="1:17" ht="35.25" customHeight="1" x14ac:dyDescent="0.25">
      <c r="A110" s="6" t="s">
        <v>408</v>
      </c>
      <c r="B110" s="7" t="s">
        <v>383</v>
      </c>
      <c r="C110" s="16" t="s">
        <v>328</v>
      </c>
      <c r="D110" s="16" t="s">
        <v>374</v>
      </c>
      <c r="E110" s="16" t="s">
        <v>384</v>
      </c>
      <c r="F110" s="16">
        <v>112972</v>
      </c>
      <c r="G110" s="16">
        <v>11</v>
      </c>
      <c r="H110" s="18">
        <v>1500</v>
      </c>
      <c r="I110" s="18">
        <v>1500</v>
      </c>
      <c r="J110" s="16" t="s">
        <v>385</v>
      </c>
      <c r="K110" s="16" t="s">
        <v>386</v>
      </c>
      <c r="L110" s="16" t="s">
        <v>387</v>
      </c>
      <c r="M110" s="17">
        <v>250</v>
      </c>
      <c r="N110" s="17">
        <v>375000</v>
      </c>
      <c r="O110" s="8" t="s">
        <v>24</v>
      </c>
      <c r="P110" s="12"/>
    </row>
    <row r="111" spans="1:17" ht="35.25" customHeight="1" x14ac:dyDescent="0.25">
      <c r="A111" s="6" t="s">
        <v>409</v>
      </c>
      <c r="B111" s="7" t="s">
        <v>410</v>
      </c>
      <c r="C111" s="16" t="s">
        <v>328</v>
      </c>
      <c r="D111" s="16" t="s">
        <v>374</v>
      </c>
      <c r="E111" s="16" t="s">
        <v>384</v>
      </c>
      <c r="F111" s="16">
        <v>112972</v>
      </c>
      <c r="G111" s="16">
        <v>10</v>
      </c>
      <c r="H111" s="18">
        <v>1500</v>
      </c>
      <c r="I111" s="18">
        <v>1500</v>
      </c>
      <c r="J111" s="16" t="s">
        <v>385</v>
      </c>
      <c r="K111" s="16" t="s">
        <v>386</v>
      </c>
      <c r="L111" s="16" t="s">
        <v>387</v>
      </c>
      <c r="M111" s="17">
        <v>250</v>
      </c>
      <c r="N111" s="17">
        <v>375000</v>
      </c>
      <c r="O111" s="8" t="s">
        <v>24</v>
      </c>
      <c r="P111" s="12"/>
    </row>
    <row r="112" spans="1:17" ht="35.25" customHeight="1" x14ac:dyDescent="0.25">
      <c r="A112" s="6" t="s">
        <v>411</v>
      </c>
      <c r="B112" s="7" t="s">
        <v>383</v>
      </c>
      <c r="C112" s="16" t="s">
        <v>328</v>
      </c>
      <c r="D112" s="16" t="s">
        <v>374</v>
      </c>
      <c r="E112" s="16" t="s">
        <v>384</v>
      </c>
      <c r="F112" s="16">
        <v>112972</v>
      </c>
      <c r="G112" s="16">
        <v>9</v>
      </c>
      <c r="H112" s="18">
        <v>1500</v>
      </c>
      <c r="I112" s="18">
        <v>1500</v>
      </c>
      <c r="J112" s="16" t="s">
        <v>385</v>
      </c>
      <c r="K112" s="16" t="s">
        <v>386</v>
      </c>
      <c r="L112" s="16" t="s">
        <v>387</v>
      </c>
      <c r="M112" s="17">
        <v>250</v>
      </c>
      <c r="N112" s="17">
        <v>375000</v>
      </c>
      <c r="O112" s="8" t="s">
        <v>24</v>
      </c>
      <c r="P112" s="12"/>
    </row>
    <row r="113" spans="1:245" ht="35.25" customHeight="1" x14ac:dyDescent="0.25">
      <c r="A113" s="6" t="s">
        <v>412</v>
      </c>
      <c r="B113" s="7" t="s">
        <v>383</v>
      </c>
      <c r="C113" s="16" t="s">
        <v>328</v>
      </c>
      <c r="D113" s="16" t="s">
        <v>374</v>
      </c>
      <c r="E113" s="16" t="s">
        <v>384</v>
      </c>
      <c r="F113" s="16">
        <v>112972</v>
      </c>
      <c r="G113" s="16">
        <v>4</v>
      </c>
      <c r="H113" s="18">
        <v>1500</v>
      </c>
      <c r="I113" s="18">
        <v>1500</v>
      </c>
      <c r="J113" s="16" t="s">
        <v>385</v>
      </c>
      <c r="K113" s="16" t="s">
        <v>386</v>
      </c>
      <c r="L113" s="16" t="s">
        <v>387</v>
      </c>
      <c r="M113" s="17">
        <v>250</v>
      </c>
      <c r="N113" s="17">
        <v>375000</v>
      </c>
      <c r="O113" s="8" t="s">
        <v>24</v>
      </c>
      <c r="P113" s="12"/>
    </row>
    <row r="114" spans="1:245" ht="35.25" customHeight="1" x14ac:dyDescent="0.25">
      <c r="A114" s="6" t="s">
        <v>413</v>
      </c>
      <c r="B114" s="7" t="s">
        <v>383</v>
      </c>
      <c r="C114" s="16" t="s">
        <v>328</v>
      </c>
      <c r="D114" s="16" t="s">
        <v>374</v>
      </c>
      <c r="E114" s="16" t="s">
        <v>384</v>
      </c>
      <c r="F114" s="16">
        <v>112972</v>
      </c>
      <c r="G114" s="16">
        <v>5</v>
      </c>
      <c r="H114" s="18">
        <v>1500</v>
      </c>
      <c r="I114" s="18">
        <v>1500</v>
      </c>
      <c r="J114" s="16" t="s">
        <v>385</v>
      </c>
      <c r="K114" s="16" t="s">
        <v>386</v>
      </c>
      <c r="L114" s="16" t="s">
        <v>387</v>
      </c>
      <c r="M114" s="17">
        <v>250</v>
      </c>
      <c r="N114" s="17">
        <v>375000</v>
      </c>
      <c r="O114" s="8" t="s">
        <v>24</v>
      </c>
      <c r="P114" s="12"/>
    </row>
    <row r="115" spans="1:245" ht="35.25" customHeight="1" x14ac:dyDescent="0.25">
      <c r="A115" s="6" t="s">
        <v>414</v>
      </c>
      <c r="B115" s="7" t="s">
        <v>383</v>
      </c>
      <c r="C115" s="16" t="s">
        <v>328</v>
      </c>
      <c r="D115" s="16" t="s">
        <v>374</v>
      </c>
      <c r="E115" s="16" t="s">
        <v>384</v>
      </c>
      <c r="F115" s="16">
        <v>112948</v>
      </c>
      <c r="G115" s="16">
        <v>4</v>
      </c>
      <c r="H115" s="18">
        <v>1500</v>
      </c>
      <c r="I115" s="18">
        <v>1500</v>
      </c>
      <c r="J115" s="16" t="s">
        <v>385</v>
      </c>
      <c r="K115" s="16" t="s">
        <v>386</v>
      </c>
      <c r="L115" s="16" t="s">
        <v>387</v>
      </c>
      <c r="M115" s="17">
        <v>270</v>
      </c>
      <c r="N115" s="17">
        <v>405000</v>
      </c>
      <c r="O115" s="8" t="s">
        <v>24</v>
      </c>
      <c r="P115" s="12"/>
    </row>
    <row r="116" spans="1:245" ht="35.25" customHeight="1" x14ac:dyDescent="0.25">
      <c r="A116" s="6" t="s">
        <v>415</v>
      </c>
      <c r="B116" s="7" t="s">
        <v>383</v>
      </c>
      <c r="C116" s="16" t="s">
        <v>328</v>
      </c>
      <c r="D116" s="16" t="s">
        <v>374</v>
      </c>
      <c r="E116" s="16" t="s">
        <v>384</v>
      </c>
      <c r="F116" s="16">
        <v>112948</v>
      </c>
      <c r="G116" s="16">
        <v>5</v>
      </c>
      <c r="H116" s="18">
        <v>1500</v>
      </c>
      <c r="I116" s="18">
        <v>1500</v>
      </c>
      <c r="J116" s="16" t="s">
        <v>385</v>
      </c>
      <c r="K116" s="16" t="s">
        <v>386</v>
      </c>
      <c r="L116" s="16" t="s">
        <v>387</v>
      </c>
      <c r="M116" s="17">
        <v>270</v>
      </c>
      <c r="N116" s="17">
        <v>405000</v>
      </c>
      <c r="O116" s="8" t="s">
        <v>24</v>
      </c>
      <c r="P116" s="12"/>
    </row>
    <row r="117" spans="1:245" ht="35.25" customHeight="1" x14ac:dyDescent="0.25">
      <c r="A117" s="6" t="s">
        <v>416</v>
      </c>
      <c r="B117" s="7" t="s">
        <v>417</v>
      </c>
      <c r="C117" s="16" t="s">
        <v>328</v>
      </c>
      <c r="D117" s="16" t="s">
        <v>374</v>
      </c>
      <c r="E117" s="16" t="s">
        <v>384</v>
      </c>
      <c r="F117" s="16">
        <v>112948</v>
      </c>
      <c r="G117" s="16">
        <v>6</v>
      </c>
      <c r="H117" s="18">
        <v>2024</v>
      </c>
      <c r="I117" s="18">
        <v>2024</v>
      </c>
      <c r="J117" s="16" t="s">
        <v>385</v>
      </c>
      <c r="K117" s="16" t="s">
        <v>386</v>
      </c>
      <c r="L117" s="16" t="s">
        <v>387</v>
      </c>
      <c r="M117" s="17">
        <v>250</v>
      </c>
      <c r="N117" s="17">
        <v>506000</v>
      </c>
      <c r="O117" s="8" t="s">
        <v>24</v>
      </c>
      <c r="P117" s="12"/>
    </row>
    <row r="118" spans="1:245" ht="35.25" customHeight="1" x14ac:dyDescent="0.25">
      <c r="A118" s="6" t="s">
        <v>418</v>
      </c>
      <c r="B118" s="7" t="s">
        <v>383</v>
      </c>
      <c r="C118" s="16" t="s">
        <v>328</v>
      </c>
      <c r="D118" s="16" t="s">
        <v>374</v>
      </c>
      <c r="E118" s="16" t="s">
        <v>384</v>
      </c>
      <c r="F118" s="16">
        <v>112975</v>
      </c>
      <c r="G118" s="16">
        <v>5</v>
      </c>
      <c r="H118" s="18">
        <v>1500</v>
      </c>
      <c r="I118" s="18">
        <v>1500</v>
      </c>
      <c r="J118" s="16" t="s">
        <v>385</v>
      </c>
      <c r="K118" s="16" t="s">
        <v>386</v>
      </c>
      <c r="L118" s="16" t="s">
        <v>387</v>
      </c>
      <c r="M118" s="17">
        <v>270</v>
      </c>
      <c r="N118" s="17">
        <v>405000</v>
      </c>
      <c r="O118" s="8" t="s">
        <v>24</v>
      </c>
      <c r="P118" s="12"/>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5"/>
      <c r="FB118" s="35"/>
      <c r="FC118" s="35"/>
      <c r="FD118" s="35"/>
      <c r="FE118" s="35"/>
      <c r="FF118" s="35"/>
      <c r="FG118" s="35"/>
      <c r="FH118" s="35"/>
      <c r="FI118" s="35"/>
      <c r="FJ118" s="35"/>
      <c r="FK118" s="35"/>
      <c r="FL118" s="35"/>
      <c r="FM118" s="35"/>
      <c r="FN118" s="35"/>
      <c r="FO118" s="35"/>
      <c r="FP118" s="35"/>
      <c r="FQ118" s="35"/>
      <c r="FR118" s="35"/>
      <c r="FS118" s="35"/>
      <c r="FT118" s="35"/>
      <c r="FU118" s="35"/>
      <c r="FV118" s="35"/>
      <c r="FW118" s="35"/>
      <c r="FX118" s="35"/>
      <c r="FY118" s="35"/>
      <c r="FZ118" s="35"/>
      <c r="GA118" s="35"/>
      <c r="GB118" s="35"/>
      <c r="GC118" s="35"/>
      <c r="GD118" s="35"/>
      <c r="GE118" s="35"/>
      <c r="GF118" s="35"/>
      <c r="GG118" s="35"/>
      <c r="GH118" s="35"/>
      <c r="GI118" s="35"/>
      <c r="GJ118" s="35"/>
      <c r="GK118" s="35"/>
      <c r="GL118" s="35"/>
      <c r="GM118" s="35"/>
      <c r="GN118" s="35"/>
      <c r="GO118" s="35"/>
      <c r="GP118" s="35"/>
      <c r="GQ118" s="35"/>
      <c r="GR118" s="35"/>
      <c r="GS118" s="35"/>
      <c r="GT118" s="35"/>
      <c r="GU118" s="35"/>
      <c r="GV118" s="35"/>
      <c r="GW118" s="35"/>
      <c r="GX118" s="35"/>
      <c r="GY118" s="35"/>
      <c r="GZ118" s="35"/>
      <c r="HA118" s="35"/>
      <c r="HB118" s="35"/>
      <c r="HC118" s="35"/>
      <c r="HD118" s="35"/>
      <c r="HE118" s="35"/>
      <c r="HF118" s="35"/>
      <c r="HG118" s="35"/>
      <c r="HH118" s="35"/>
      <c r="HI118" s="35"/>
      <c r="HJ118" s="35"/>
      <c r="HK118" s="35"/>
      <c r="HL118" s="35"/>
      <c r="HM118" s="35"/>
      <c r="HN118" s="35"/>
      <c r="HO118" s="35"/>
      <c r="HP118" s="35"/>
      <c r="HQ118" s="35"/>
      <c r="HR118" s="35"/>
      <c r="HS118" s="35"/>
      <c r="HT118" s="35"/>
      <c r="HU118" s="35"/>
      <c r="HV118" s="35"/>
      <c r="HW118" s="35"/>
      <c r="HX118" s="35"/>
      <c r="HY118" s="35"/>
      <c r="HZ118" s="35"/>
      <c r="IA118" s="35"/>
      <c r="IB118" s="35"/>
      <c r="IC118" s="35"/>
      <c r="ID118" s="35"/>
      <c r="IE118" s="35"/>
      <c r="IF118" s="35"/>
      <c r="IG118" s="35"/>
      <c r="IH118" s="35"/>
      <c r="II118" s="35"/>
      <c r="IJ118" s="35"/>
      <c r="IK118" s="35"/>
    </row>
    <row r="119" spans="1:245" ht="35.25" customHeight="1" x14ac:dyDescent="0.25">
      <c r="A119" s="6" t="s">
        <v>419</v>
      </c>
      <c r="B119" s="7" t="s">
        <v>383</v>
      </c>
      <c r="C119" s="16" t="s">
        <v>328</v>
      </c>
      <c r="D119" s="16" t="s">
        <v>374</v>
      </c>
      <c r="E119" s="16" t="s">
        <v>384</v>
      </c>
      <c r="F119" s="16">
        <v>112975</v>
      </c>
      <c r="G119" s="16">
        <v>6</v>
      </c>
      <c r="H119" s="18">
        <v>1500</v>
      </c>
      <c r="I119" s="18">
        <v>1500</v>
      </c>
      <c r="J119" s="16" t="s">
        <v>385</v>
      </c>
      <c r="K119" s="16" t="s">
        <v>386</v>
      </c>
      <c r="L119" s="16" t="s">
        <v>387</v>
      </c>
      <c r="M119" s="17">
        <v>250</v>
      </c>
      <c r="N119" s="17">
        <v>375000</v>
      </c>
      <c r="O119" s="8" t="s">
        <v>24</v>
      </c>
      <c r="P119" s="12"/>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5"/>
      <c r="FB119" s="35"/>
      <c r="FC119" s="35"/>
      <c r="FD119" s="35"/>
      <c r="FE119" s="35"/>
      <c r="FF119" s="35"/>
      <c r="FG119" s="35"/>
      <c r="FH119" s="35"/>
      <c r="FI119" s="35"/>
      <c r="FJ119" s="35"/>
      <c r="FK119" s="35"/>
      <c r="FL119" s="35"/>
      <c r="FM119" s="35"/>
      <c r="FN119" s="35"/>
      <c r="FO119" s="35"/>
      <c r="FP119" s="35"/>
      <c r="FQ119" s="35"/>
      <c r="FR119" s="35"/>
      <c r="FS119" s="35"/>
      <c r="FT119" s="35"/>
      <c r="FU119" s="35"/>
      <c r="FV119" s="35"/>
      <c r="FW119" s="35"/>
      <c r="FX119" s="35"/>
      <c r="FY119" s="35"/>
      <c r="FZ119" s="35"/>
      <c r="GA119" s="35"/>
      <c r="GB119" s="35"/>
      <c r="GC119" s="35"/>
      <c r="GD119" s="35"/>
      <c r="GE119" s="35"/>
      <c r="GF119" s="35"/>
      <c r="GG119" s="35"/>
      <c r="GH119" s="35"/>
      <c r="GI119" s="35"/>
      <c r="GJ119" s="35"/>
      <c r="GK119" s="35"/>
      <c r="GL119" s="35"/>
      <c r="GM119" s="35"/>
      <c r="GN119" s="35"/>
      <c r="GO119" s="35"/>
      <c r="GP119" s="35"/>
      <c r="GQ119" s="35"/>
      <c r="GR119" s="35"/>
      <c r="GS119" s="35"/>
      <c r="GT119" s="35"/>
      <c r="GU119" s="35"/>
      <c r="GV119" s="35"/>
      <c r="GW119" s="35"/>
      <c r="GX119" s="35"/>
      <c r="GY119" s="35"/>
      <c r="GZ119" s="35"/>
      <c r="HA119" s="35"/>
      <c r="HB119" s="35"/>
      <c r="HC119" s="35"/>
      <c r="HD119" s="35"/>
      <c r="HE119" s="35"/>
      <c r="HF119" s="35"/>
      <c r="HG119" s="35"/>
      <c r="HH119" s="35"/>
      <c r="HI119" s="35"/>
      <c r="HJ119" s="35"/>
      <c r="HK119" s="35"/>
      <c r="HL119" s="35"/>
      <c r="HM119" s="35"/>
      <c r="HN119" s="35"/>
      <c r="HO119" s="35"/>
      <c r="HP119" s="35"/>
      <c r="HQ119" s="35"/>
      <c r="HR119" s="35"/>
      <c r="HS119" s="35"/>
      <c r="HT119" s="35"/>
      <c r="HU119" s="35"/>
      <c r="HV119" s="35"/>
      <c r="HW119" s="35"/>
      <c r="HX119" s="35"/>
      <c r="HY119" s="35"/>
      <c r="HZ119" s="35"/>
      <c r="IA119" s="35"/>
      <c r="IB119" s="35"/>
      <c r="IC119" s="35"/>
      <c r="ID119" s="35"/>
      <c r="IE119" s="35"/>
      <c r="IF119" s="35"/>
      <c r="IG119" s="35"/>
      <c r="IH119" s="35"/>
      <c r="II119" s="35"/>
      <c r="IJ119" s="35"/>
      <c r="IK119" s="35"/>
    </row>
    <row r="120" spans="1:245" ht="35.25" customHeight="1" x14ac:dyDescent="0.25">
      <c r="A120" s="6" t="s">
        <v>420</v>
      </c>
      <c r="B120" s="7" t="s">
        <v>383</v>
      </c>
      <c r="C120" s="16" t="s">
        <v>328</v>
      </c>
      <c r="D120" s="16" t="s">
        <v>374</v>
      </c>
      <c r="E120" s="16" t="s">
        <v>384</v>
      </c>
      <c r="F120" s="16">
        <v>112975</v>
      </c>
      <c r="G120" s="16">
        <v>7</v>
      </c>
      <c r="H120" s="18">
        <v>1500</v>
      </c>
      <c r="I120" s="18">
        <v>1500</v>
      </c>
      <c r="J120" s="16" t="s">
        <v>385</v>
      </c>
      <c r="K120" s="16" t="s">
        <v>386</v>
      </c>
      <c r="L120" s="16" t="s">
        <v>387</v>
      </c>
      <c r="M120" s="17">
        <v>250</v>
      </c>
      <c r="N120" s="17">
        <v>375000</v>
      </c>
      <c r="O120" s="8" t="s">
        <v>24</v>
      </c>
      <c r="P120" s="12"/>
    </row>
    <row r="121" spans="1:245" ht="35.25" customHeight="1" x14ac:dyDescent="0.25">
      <c r="A121" s="6" t="s">
        <v>421</v>
      </c>
      <c r="B121" s="7" t="s">
        <v>383</v>
      </c>
      <c r="C121" s="16" t="s">
        <v>328</v>
      </c>
      <c r="D121" s="16" t="s">
        <v>374</v>
      </c>
      <c r="E121" s="16" t="s">
        <v>384</v>
      </c>
      <c r="F121" s="16">
        <v>112975</v>
      </c>
      <c r="G121" s="16">
        <v>8</v>
      </c>
      <c r="H121" s="18">
        <v>1500</v>
      </c>
      <c r="I121" s="18">
        <v>1500</v>
      </c>
      <c r="J121" s="16" t="s">
        <v>385</v>
      </c>
      <c r="K121" s="16" t="s">
        <v>386</v>
      </c>
      <c r="L121" s="16" t="s">
        <v>387</v>
      </c>
      <c r="M121" s="17">
        <v>250</v>
      </c>
      <c r="N121" s="17">
        <v>375000</v>
      </c>
      <c r="O121" s="8" t="s">
        <v>24</v>
      </c>
      <c r="P121" s="12"/>
    </row>
    <row r="122" spans="1:245" ht="35.25" customHeight="1" x14ac:dyDescent="0.25">
      <c r="A122" s="6" t="s">
        <v>422</v>
      </c>
      <c r="B122" s="7" t="s">
        <v>383</v>
      </c>
      <c r="C122" s="16" t="s">
        <v>328</v>
      </c>
      <c r="D122" s="16" t="s">
        <v>374</v>
      </c>
      <c r="E122" s="16" t="s">
        <v>384</v>
      </c>
      <c r="F122" s="16">
        <v>112975</v>
      </c>
      <c r="G122" s="16">
        <v>9</v>
      </c>
      <c r="H122" s="18">
        <v>1500</v>
      </c>
      <c r="I122" s="18">
        <v>1500</v>
      </c>
      <c r="J122" s="16" t="s">
        <v>385</v>
      </c>
      <c r="K122" s="16" t="s">
        <v>386</v>
      </c>
      <c r="L122" s="16" t="s">
        <v>387</v>
      </c>
      <c r="M122" s="17">
        <v>270</v>
      </c>
      <c r="N122" s="17">
        <v>405000</v>
      </c>
      <c r="O122" s="8" t="s">
        <v>24</v>
      </c>
      <c r="P122" s="12"/>
    </row>
    <row r="123" spans="1:245" ht="35.25" customHeight="1" x14ac:dyDescent="0.25">
      <c r="A123" s="6" t="s">
        <v>423</v>
      </c>
      <c r="B123" s="7" t="s">
        <v>383</v>
      </c>
      <c r="C123" s="16" t="s">
        <v>328</v>
      </c>
      <c r="D123" s="16" t="s">
        <v>374</v>
      </c>
      <c r="E123" s="16" t="s">
        <v>384</v>
      </c>
      <c r="F123" s="16">
        <v>112976</v>
      </c>
      <c r="G123" s="16">
        <v>4</v>
      </c>
      <c r="H123" s="18">
        <v>1500</v>
      </c>
      <c r="I123" s="18">
        <v>1500</v>
      </c>
      <c r="J123" s="16" t="s">
        <v>385</v>
      </c>
      <c r="K123" s="16" t="s">
        <v>386</v>
      </c>
      <c r="L123" s="16" t="s">
        <v>387</v>
      </c>
      <c r="M123" s="17">
        <v>270</v>
      </c>
      <c r="N123" s="17">
        <v>405000</v>
      </c>
      <c r="O123" s="8" t="s">
        <v>24</v>
      </c>
      <c r="P123" s="12"/>
    </row>
    <row r="124" spans="1:245" ht="35.25" customHeight="1" x14ac:dyDescent="0.25">
      <c r="A124" s="6" t="s">
        <v>424</v>
      </c>
      <c r="B124" s="7" t="s">
        <v>383</v>
      </c>
      <c r="C124" s="16" t="s">
        <v>328</v>
      </c>
      <c r="D124" s="16" t="s">
        <v>374</v>
      </c>
      <c r="E124" s="16" t="s">
        <v>384</v>
      </c>
      <c r="F124" s="16">
        <v>112976</v>
      </c>
      <c r="G124" s="16">
        <v>5</v>
      </c>
      <c r="H124" s="18">
        <v>1500</v>
      </c>
      <c r="I124" s="18">
        <v>1500</v>
      </c>
      <c r="J124" s="16" t="s">
        <v>385</v>
      </c>
      <c r="K124" s="16" t="s">
        <v>386</v>
      </c>
      <c r="L124" s="16" t="s">
        <v>387</v>
      </c>
      <c r="M124" s="17">
        <v>250</v>
      </c>
      <c r="N124" s="17">
        <v>375000</v>
      </c>
      <c r="O124" s="8" t="s">
        <v>24</v>
      </c>
      <c r="P124" s="12"/>
    </row>
    <row r="125" spans="1:245" ht="35.25" customHeight="1" x14ac:dyDescent="0.25">
      <c r="A125" s="6" t="s">
        <v>425</v>
      </c>
      <c r="B125" s="7" t="s">
        <v>426</v>
      </c>
      <c r="C125" s="16" t="s">
        <v>328</v>
      </c>
      <c r="D125" s="16" t="s">
        <v>374</v>
      </c>
      <c r="E125" s="16" t="s">
        <v>384</v>
      </c>
      <c r="F125" s="16">
        <v>112974</v>
      </c>
      <c r="G125" s="16">
        <v>3</v>
      </c>
      <c r="H125" s="18">
        <v>1973</v>
      </c>
      <c r="I125" s="18">
        <v>1973</v>
      </c>
      <c r="J125" s="16" t="s">
        <v>385</v>
      </c>
      <c r="K125" s="16" t="s">
        <v>386</v>
      </c>
      <c r="L125" s="16" t="s">
        <v>387</v>
      </c>
      <c r="M125" s="17">
        <v>250</v>
      </c>
      <c r="N125" s="17">
        <v>493250</v>
      </c>
      <c r="O125" s="8" t="s">
        <v>24</v>
      </c>
      <c r="P125" s="12"/>
    </row>
    <row r="126" spans="1:245" ht="35.25" customHeight="1" x14ac:dyDescent="0.25">
      <c r="A126" s="6" t="s">
        <v>427</v>
      </c>
      <c r="B126" s="7" t="s">
        <v>383</v>
      </c>
      <c r="C126" s="16" t="s">
        <v>328</v>
      </c>
      <c r="D126" s="16" t="s">
        <v>374</v>
      </c>
      <c r="E126" s="16" t="s">
        <v>384</v>
      </c>
      <c r="F126" s="16">
        <v>112974</v>
      </c>
      <c r="G126" s="16">
        <v>4</v>
      </c>
      <c r="H126" s="18">
        <v>1500</v>
      </c>
      <c r="I126" s="18">
        <v>1500</v>
      </c>
      <c r="J126" s="16" t="s">
        <v>385</v>
      </c>
      <c r="K126" s="16" t="s">
        <v>386</v>
      </c>
      <c r="L126" s="16" t="s">
        <v>387</v>
      </c>
      <c r="M126" s="17">
        <v>250</v>
      </c>
      <c r="N126" s="17">
        <v>375000</v>
      </c>
      <c r="O126" s="8" t="s">
        <v>24</v>
      </c>
      <c r="P126" s="12"/>
    </row>
    <row r="127" spans="1:245" ht="35.25" customHeight="1" x14ac:dyDescent="0.25">
      <c r="A127" s="6" t="s">
        <v>428</v>
      </c>
      <c r="B127" s="7" t="s">
        <v>429</v>
      </c>
      <c r="C127" s="16" t="s">
        <v>328</v>
      </c>
      <c r="D127" s="16" t="s">
        <v>374</v>
      </c>
      <c r="E127" s="16" t="s">
        <v>384</v>
      </c>
      <c r="F127" s="16">
        <v>112975</v>
      </c>
      <c r="G127" s="16">
        <v>2</v>
      </c>
      <c r="H127" s="18">
        <v>2074</v>
      </c>
      <c r="I127" s="18">
        <v>2074</v>
      </c>
      <c r="J127" s="16" t="s">
        <v>385</v>
      </c>
      <c r="K127" s="16" t="s">
        <v>386</v>
      </c>
      <c r="L127" s="16" t="s">
        <v>387</v>
      </c>
      <c r="M127" s="17">
        <v>250</v>
      </c>
      <c r="N127" s="17">
        <v>518500</v>
      </c>
      <c r="O127" s="8" t="s">
        <v>24</v>
      </c>
      <c r="P127" s="12"/>
    </row>
    <row r="128" spans="1:245" ht="35.25" customHeight="1" x14ac:dyDescent="0.25">
      <c r="A128" s="6" t="s">
        <v>430</v>
      </c>
      <c r="B128" s="7" t="s">
        <v>431</v>
      </c>
      <c r="C128" s="16" t="s">
        <v>328</v>
      </c>
      <c r="D128" s="16" t="s">
        <v>374</v>
      </c>
      <c r="E128" s="16" t="s">
        <v>384</v>
      </c>
      <c r="F128" s="16">
        <v>112977</v>
      </c>
      <c r="G128" s="16">
        <v>6</v>
      </c>
      <c r="H128" s="18">
        <v>2021</v>
      </c>
      <c r="I128" s="18">
        <v>2021</v>
      </c>
      <c r="J128" s="16" t="s">
        <v>385</v>
      </c>
      <c r="K128" s="16" t="s">
        <v>386</v>
      </c>
      <c r="L128" s="16" t="s">
        <v>387</v>
      </c>
      <c r="M128" s="17">
        <v>270</v>
      </c>
      <c r="N128" s="17">
        <v>545670</v>
      </c>
      <c r="O128" s="8" t="s">
        <v>24</v>
      </c>
      <c r="P128" s="12"/>
    </row>
    <row r="129" spans="1:16" ht="35.25" customHeight="1" x14ac:dyDescent="0.25">
      <c r="A129" s="6" t="s">
        <v>432</v>
      </c>
      <c r="B129" s="7" t="s">
        <v>433</v>
      </c>
      <c r="C129" s="16" t="s">
        <v>328</v>
      </c>
      <c r="D129" s="16" t="s">
        <v>434</v>
      </c>
      <c r="E129" s="16" t="s">
        <v>435</v>
      </c>
      <c r="F129" s="16">
        <v>91977</v>
      </c>
      <c r="G129" s="16">
        <v>1</v>
      </c>
      <c r="H129" s="18">
        <v>5455</v>
      </c>
      <c r="I129" s="18">
        <v>4228</v>
      </c>
      <c r="J129" s="16" t="s">
        <v>130</v>
      </c>
      <c r="K129" s="16" t="s">
        <v>436</v>
      </c>
      <c r="L129" s="16" t="s">
        <v>437</v>
      </c>
      <c r="M129" s="17">
        <v>2250</v>
      </c>
      <c r="N129" s="17">
        <v>9513000</v>
      </c>
      <c r="O129" s="8" t="s">
        <v>24</v>
      </c>
      <c r="P129" s="12"/>
    </row>
    <row r="130" spans="1:16" ht="35.25" customHeight="1" x14ac:dyDescent="0.25">
      <c r="A130" s="6" t="s">
        <v>438</v>
      </c>
      <c r="B130" s="7" t="s">
        <v>439</v>
      </c>
      <c r="C130" s="16" t="s">
        <v>328</v>
      </c>
      <c r="D130" s="16" t="s">
        <v>440</v>
      </c>
      <c r="E130" s="16" t="s">
        <v>441</v>
      </c>
      <c r="F130" s="16">
        <v>2882</v>
      </c>
      <c r="G130" s="16">
        <v>1</v>
      </c>
      <c r="H130" s="18">
        <v>8867.92</v>
      </c>
      <c r="I130" s="18">
        <v>8867.92</v>
      </c>
      <c r="J130" s="16" t="s">
        <v>130</v>
      </c>
      <c r="K130" s="16" t="s">
        <v>442</v>
      </c>
      <c r="L130" s="16"/>
      <c r="M130" s="17">
        <v>450</v>
      </c>
      <c r="N130" s="17">
        <v>3990564</v>
      </c>
      <c r="O130" s="8" t="s">
        <v>24</v>
      </c>
      <c r="P130" s="12"/>
    </row>
    <row r="131" spans="1:16" ht="35.25" customHeight="1" x14ac:dyDescent="0.25">
      <c r="A131" s="6" t="s">
        <v>443</v>
      </c>
      <c r="B131" s="7" t="s">
        <v>444</v>
      </c>
      <c r="C131" s="16" t="s">
        <v>328</v>
      </c>
      <c r="D131" s="16" t="s">
        <v>445</v>
      </c>
      <c r="E131" s="16" t="s">
        <v>446</v>
      </c>
      <c r="F131" s="16">
        <v>102178</v>
      </c>
      <c r="G131" s="16">
        <v>1</v>
      </c>
      <c r="H131" s="18">
        <v>14000</v>
      </c>
      <c r="I131" s="18">
        <v>14000</v>
      </c>
      <c r="J131" s="16" t="s">
        <v>447</v>
      </c>
      <c r="K131" s="16" t="s">
        <v>448</v>
      </c>
      <c r="L131" s="16"/>
      <c r="M131" s="17">
        <v>650</v>
      </c>
      <c r="N131" s="17">
        <v>9100000</v>
      </c>
      <c r="O131" s="8" t="s">
        <v>24</v>
      </c>
      <c r="P131" s="12"/>
    </row>
    <row r="132" spans="1:16" ht="35.25" customHeight="1" x14ac:dyDescent="0.25">
      <c r="A132" s="6" t="s">
        <v>449</v>
      </c>
      <c r="B132" s="7" t="s">
        <v>450</v>
      </c>
      <c r="C132" s="16" t="s">
        <v>328</v>
      </c>
      <c r="D132" s="16" t="s">
        <v>445</v>
      </c>
      <c r="E132" s="16" t="s">
        <v>446</v>
      </c>
      <c r="F132" s="16">
        <v>102186</v>
      </c>
      <c r="G132" s="16">
        <v>3</v>
      </c>
      <c r="H132" s="18">
        <v>17386.330000000002</v>
      </c>
      <c r="I132" s="18">
        <v>17386.330000000002</v>
      </c>
      <c r="J132" s="16" t="s">
        <v>447</v>
      </c>
      <c r="K132" s="16" t="s">
        <v>448</v>
      </c>
      <c r="L132" s="16"/>
      <c r="M132" s="17">
        <v>700</v>
      </c>
      <c r="N132" s="17">
        <v>12170431.000000002</v>
      </c>
      <c r="O132" s="8" t="s">
        <v>24</v>
      </c>
      <c r="P132" s="12"/>
    </row>
    <row r="133" spans="1:16" ht="35.25" customHeight="1" x14ac:dyDescent="0.25">
      <c r="A133" s="6" t="s">
        <v>451</v>
      </c>
      <c r="B133" s="7" t="s">
        <v>452</v>
      </c>
      <c r="C133" s="16" t="s">
        <v>328</v>
      </c>
      <c r="D133" s="16" t="s">
        <v>445</v>
      </c>
      <c r="E133" s="16" t="s">
        <v>446</v>
      </c>
      <c r="F133" s="16">
        <v>102187</v>
      </c>
      <c r="G133" s="16">
        <v>1</v>
      </c>
      <c r="H133" s="18">
        <v>24088.12</v>
      </c>
      <c r="I133" s="18">
        <v>24088.12</v>
      </c>
      <c r="J133" s="16" t="s">
        <v>447</v>
      </c>
      <c r="K133" s="16" t="s">
        <v>448</v>
      </c>
      <c r="L133" s="16"/>
      <c r="M133" s="17">
        <v>700</v>
      </c>
      <c r="N133" s="17">
        <v>16861684</v>
      </c>
      <c r="O133" s="8" t="s">
        <v>24</v>
      </c>
      <c r="P133" s="12"/>
    </row>
    <row r="134" spans="1:16" ht="35.25" customHeight="1" x14ac:dyDescent="0.25">
      <c r="A134" s="6" t="s">
        <v>453</v>
      </c>
      <c r="B134" s="7" t="s">
        <v>454</v>
      </c>
      <c r="C134" s="16" t="s">
        <v>328</v>
      </c>
      <c r="D134" s="16" t="s">
        <v>445</v>
      </c>
      <c r="E134" s="16" t="s">
        <v>446</v>
      </c>
      <c r="F134" s="16">
        <v>102188</v>
      </c>
      <c r="G134" s="16">
        <v>1</v>
      </c>
      <c r="H134" s="18">
        <v>20261.37</v>
      </c>
      <c r="I134" s="18">
        <v>20261.37</v>
      </c>
      <c r="J134" s="16" t="s">
        <v>447</v>
      </c>
      <c r="K134" s="16" t="s">
        <v>448</v>
      </c>
      <c r="L134" s="16"/>
      <c r="M134" s="17">
        <v>700</v>
      </c>
      <c r="N134" s="17">
        <v>14182959</v>
      </c>
      <c r="O134" s="8" t="s">
        <v>24</v>
      </c>
      <c r="P134" s="12"/>
    </row>
    <row r="135" spans="1:16" ht="35.25" customHeight="1" x14ac:dyDescent="0.25">
      <c r="A135" s="6" t="s">
        <v>455</v>
      </c>
      <c r="B135" s="7" t="s">
        <v>456</v>
      </c>
      <c r="C135" s="16" t="s">
        <v>328</v>
      </c>
      <c r="D135" s="16" t="s">
        <v>445</v>
      </c>
      <c r="E135" s="16" t="s">
        <v>446</v>
      </c>
      <c r="F135" s="16">
        <v>102191</v>
      </c>
      <c r="G135" s="16">
        <v>3</v>
      </c>
      <c r="H135" s="18">
        <v>22022.46</v>
      </c>
      <c r="I135" s="18">
        <v>22022.46</v>
      </c>
      <c r="J135" s="16" t="s">
        <v>447</v>
      </c>
      <c r="K135" s="16" t="s">
        <v>448</v>
      </c>
      <c r="L135" s="16"/>
      <c r="M135" s="17">
        <v>700</v>
      </c>
      <c r="N135" s="17">
        <v>15415722</v>
      </c>
      <c r="O135" s="8" t="s">
        <v>24</v>
      </c>
      <c r="P135" s="12"/>
    </row>
    <row r="136" spans="1:16" ht="35.25" customHeight="1" x14ac:dyDescent="0.25">
      <c r="A136" s="6" t="s">
        <v>457</v>
      </c>
      <c r="B136" s="7" t="s">
        <v>458</v>
      </c>
      <c r="C136" s="16" t="s">
        <v>328</v>
      </c>
      <c r="D136" s="16" t="s">
        <v>445</v>
      </c>
      <c r="E136" s="16" t="s">
        <v>459</v>
      </c>
      <c r="F136" s="16">
        <v>101280</v>
      </c>
      <c r="G136" s="16">
        <v>2</v>
      </c>
      <c r="H136" s="18">
        <v>40574</v>
      </c>
      <c r="I136" s="18">
        <v>40574</v>
      </c>
      <c r="J136" s="16" t="s">
        <v>130</v>
      </c>
      <c r="K136" s="16" t="s">
        <v>460</v>
      </c>
      <c r="L136" s="16" t="s">
        <v>461</v>
      </c>
      <c r="M136" s="17">
        <v>180</v>
      </c>
      <c r="N136" s="17">
        <v>7303320</v>
      </c>
      <c r="O136" s="8" t="s">
        <v>24</v>
      </c>
      <c r="P136" s="12"/>
    </row>
    <row r="137" spans="1:16" ht="35.25" customHeight="1" x14ac:dyDescent="0.25">
      <c r="A137" s="6" t="s">
        <v>462</v>
      </c>
      <c r="B137" s="7" t="s">
        <v>463</v>
      </c>
      <c r="C137" s="16" t="s">
        <v>328</v>
      </c>
      <c r="D137" s="16" t="s">
        <v>445</v>
      </c>
      <c r="E137" s="16" t="s">
        <v>459</v>
      </c>
      <c r="F137" s="16">
        <v>101281</v>
      </c>
      <c r="G137" s="16">
        <v>2</v>
      </c>
      <c r="H137" s="18">
        <v>37694</v>
      </c>
      <c r="I137" s="18">
        <v>37694</v>
      </c>
      <c r="J137" s="16" t="s">
        <v>130</v>
      </c>
      <c r="K137" s="16" t="s">
        <v>460</v>
      </c>
      <c r="L137" s="16" t="s">
        <v>461</v>
      </c>
      <c r="M137" s="17">
        <v>180</v>
      </c>
      <c r="N137" s="17">
        <v>6784920</v>
      </c>
      <c r="O137" s="8" t="s">
        <v>24</v>
      </c>
      <c r="P137" s="12"/>
    </row>
    <row r="138" spans="1:16" ht="35.25" customHeight="1" x14ac:dyDescent="0.25">
      <c r="A138" s="6" t="s">
        <v>464</v>
      </c>
      <c r="B138" s="7" t="s">
        <v>465</v>
      </c>
      <c r="C138" s="16" t="s">
        <v>328</v>
      </c>
      <c r="D138" s="16" t="s">
        <v>445</v>
      </c>
      <c r="E138" s="16" t="s">
        <v>466</v>
      </c>
      <c r="F138" s="16">
        <v>101339</v>
      </c>
      <c r="G138" s="16">
        <v>2</v>
      </c>
      <c r="H138" s="18">
        <v>22580.93</v>
      </c>
      <c r="I138" s="18">
        <v>22580.93</v>
      </c>
      <c r="J138" s="16" t="s">
        <v>467</v>
      </c>
      <c r="K138" s="16" t="s">
        <v>468</v>
      </c>
      <c r="L138" s="16" t="s">
        <v>461</v>
      </c>
      <c r="M138" s="17">
        <v>370</v>
      </c>
      <c r="N138" s="17">
        <v>8354944.1000000006</v>
      </c>
      <c r="O138" s="8" t="s">
        <v>24</v>
      </c>
      <c r="P138" s="12"/>
    </row>
    <row r="139" spans="1:16" ht="35.25" customHeight="1" x14ac:dyDescent="0.25">
      <c r="A139" s="6" t="s">
        <v>469</v>
      </c>
      <c r="B139" s="7" t="s">
        <v>470</v>
      </c>
      <c r="C139" s="16" t="s">
        <v>328</v>
      </c>
      <c r="D139" s="16" t="s">
        <v>445</v>
      </c>
      <c r="E139" s="16" t="s">
        <v>466</v>
      </c>
      <c r="F139" s="16">
        <v>101340</v>
      </c>
      <c r="G139" s="16">
        <v>2</v>
      </c>
      <c r="H139" s="18">
        <v>20045.57</v>
      </c>
      <c r="I139" s="18">
        <v>20045.57</v>
      </c>
      <c r="J139" s="16" t="s">
        <v>467</v>
      </c>
      <c r="K139" s="16" t="s">
        <v>468</v>
      </c>
      <c r="L139" s="16" t="s">
        <v>461</v>
      </c>
      <c r="M139" s="17">
        <v>370</v>
      </c>
      <c r="N139" s="17">
        <v>7416860.8999999994</v>
      </c>
      <c r="O139" s="8" t="s">
        <v>24</v>
      </c>
      <c r="P139" s="12"/>
    </row>
    <row r="140" spans="1:16" ht="35.25" customHeight="1" x14ac:dyDescent="0.25">
      <c r="A140" s="6" t="s">
        <v>471</v>
      </c>
      <c r="B140" s="7" t="s">
        <v>472</v>
      </c>
      <c r="C140" s="16" t="s">
        <v>328</v>
      </c>
      <c r="D140" s="16" t="s">
        <v>473</v>
      </c>
      <c r="E140" s="16" t="s">
        <v>474</v>
      </c>
      <c r="F140" s="16">
        <v>64600</v>
      </c>
      <c r="G140" s="16">
        <v>4</v>
      </c>
      <c r="H140" s="18">
        <v>12350.02</v>
      </c>
      <c r="I140" s="18">
        <v>12350.02</v>
      </c>
      <c r="J140" s="16" t="s">
        <v>475</v>
      </c>
      <c r="K140" s="16" t="s">
        <v>476</v>
      </c>
      <c r="L140" s="16"/>
      <c r="M140" s="17">
        <v>380</v>
      </c>
      <c r="N140" s="17">
        <v>4693007.6000000006</v>
      </c>
      <c r="O140" s="8" t="s">
        <v>24</v>
      </c>
      <c r="P140" s="12"/>
    </row>
    <row r="141" spans="1:16" ht="35.25" customHeight="1" x14ac:dyDescent="0.25">
      <c r="A141" s="6" t="s">
        <v>477</v>
      </c>
      <c r="B141" s="7" t="s">
        <v>478</v>
      </c>
      <c r="C141" s="16" t="s">
        <v>328</v>
      </c>
      <c r="D141" s="16" t="s">
        <v>473</v>
      </c>
      <c r="E141" s="16" t="s">
        <v>474</v>
      </c>
      <c r="F141" s="16">
        <v>64602</v>
      </c>
      <c r="G141" s="16">
        <v>1</v>
      </c>
      <c r="H141" s="18">
        <v>4437.74</v>
      </c>
      <c r="I141" s="18">
        <v>4437.74</v>
      </c>
      <c r="J141" s="16" t="s">
        <v>475</v>
      </c>
      <c r="K141" s="16" t="s">
        <v>476</v>
      </c>
      <c r="L141" s="16"/>
      <c r="M141" s="17">
        <v>380</v>
      </c>
      <c r="N141" s="17">
        <v>1686341.2</v>
      </c>
      <c r="O141" s="8" t="s">
        <v>24</v>
      </c>
      <c r="P141" s="12"/>
    </row>
    <row r="142" spans="1:16" ht="35.25" customHeight="1" x14ac:dyDescent="0.25">
      <c r="A142" s="6" t="s">
        <v>479</v>
      </c>
      <c r="B142" s="7" t="s">
        <v>480</v>
      </c>
      <c r="C142" s="36" t="s">
        <v>328</v>
      </c>
      <c r="D142" s="36" t="s">
        <v>473</v>
      </c>
      <c r="E142" s="36" t="s">
        <v>481</v>
      </c>
      <c r="F142" s="36">
        <v>63421</v>
      </c>
      <c r="G142" s="36">
        <v>2</v>
      </c>
      <c r="H142" s="37">
        <v>10282.66</v>
      </c>
      <c r="I142" s="37">
        <v>10282.66</v>
      </c>
      <c r="J142" s="38" t="s">
        <v>130</v>
      </c>
      <c r="K142" s="39" t="s">
        <v>482</v>
      </c>
      <c r="L142" s="36"/>
      <c r="M142" s="40">
        <v>800</v>
      </c>
      <c r="N142" s="40">
        <f>I142*M142</f>
        <v>8226128</v>
      </c>
      <c r="O142" s="36" t="s">
        <v>348</v>
      </c>
      <c r="P142" s="12"/>
    </row>
    <row r="143" spans="1:16" ht="35.25" customHeight="1" x14ac:dyDescent="0.25">
      <c r="A143" s="6" t="s">
        <v>483</v>
      </c>
      <c r="B143" s="7" t="s">
        <v>484</v>
      </c>
      <c r="C143" s="16" t="s">
        <v>328</v>
      </c>
      <c r="D143" s="16" t="s">
        <v>473</v>
      </c>
      <c r="E143" s="16" t="s">
        <v>474</v>
      </c>
      <c r="F143" s="16">
        <v>64604</v>
      </c>
      <c r="G143" s="16">
        <v>1</v>
      </c>
      <c r="H143" s="18">
        <v>9606.16</v>
      </c>
      <c r="I143" s="18">
        <v>9606.16</v>
      </c>
      <c r="J143" s="16" t="s">
        <v>475</v>
      </c>
      <c r="K143" s="16" t="s">
        <v>476</v>
      </c>
      <c r="L143" s="16"/>
      <c r="M143" s="17">
        <v>380</v>
      </c>
      <c r="N143" s="17">
        <v>3650340.8</v>
      </c>
      <c r="O143" s="8" t="s">
        <v>24</v>
      </c>
      <c r="P143" s="12"/>
    </row>
    <row r="144" spans="1:16" ht="35.25" customHeight="1" x14ac:dyDescent="0.25">
      <c r="A144" s="6" t="s">
        <v>485</v>
      </c>
      <c r="B144" s="7" t="s">
        <v>486</v>
      </c>
      <c r="C144" s="16" t="s">
        <v>487</v>
      </c>
      <c r="D144" s="16" t="s">
        <v>488</v>
      </c>
      <c r="E144" s="16" t="s">
        <v>489</v>
      </c>
      <c r="F144" s="16">
        <v>248</v>
      </c>
      <c r="G144" s="16">
        <v>1</v>
      </c>
      <c r="H144" s="18">
        <v>5415</v>
      </c>
      <c r="I144" s="18">
        <v>5415</v>
      </c>
      <c r="J144" s="16" t="s">
        <v>21</v>
      </c>
      <c r="K144" s="16" t="s">
        <v>490</v>
      </c>
      <c r="L144" s="16"/>
      <c r="M144" s="17">
        <v>150</v>
      </c>
      <c r="N144" s="17">
        <v>812250</v>
      </c>
      <c r="O144" s="8" t="s">
        <v>24</v>
      </c>
      <c r="P144" s="12"/>
    </row>
    <row r="145" spans="1:16" ht="35.25" customHeight="1" x14ac:dyDescent="0.25">
      <c r="A145" s="6" t="s">
        <v>491</v>
      </c>
      <c r="B145" s="7" t="s">
        <v>492</v>
      </c>
      <c r="C145" s="16" t="s">
        <v>487</v>
      </c>
      <c r="D145" s="16" t="s">
        <v>488</v>
      </c>
      <c r="E145" s="16" t="s">
        <v>489</v>
      </c>
      <c r="F145" s="16">
        <v>251</v>
      </c>
      <c r="G145" s="16">
        <v>2</v>
      </c>
      <c r="H145" s="18">
        <v>4955</v>
      </c>
      <c r="I145" s="18">
        <v>4955</v>
      </c>
      <c r="J145" s="16" t="s">
        <v>21</v>
      </c>
      <c r="K145" s="16" t="s">
        <v>490</v>
      </c>
      <c r="L145" s="16"/>
      <c r="M145" s="17">
        <v>150</v>
      </c>
      <c r="N145" s="17">
        <v>743250</v>
      </c>
      <c r="O145" s="8" t="s">
        <v>24</v>
      </c>
      <c r="P145" s="12"/>
    </row>
    <row r="146" spans="1:16" ht="35.25" customHeight="1" x14ac:dyDescent="0.25">
      <c r="A146" s="6" t="s">
        <v>493</v>
      </c>
      <c r="B146" s="7" t="s">
        <v>494</v>
      </c>
      <c r="C146" s="16" t="s">
        <v>487</v>
      </c>
      <c r="D146" s="16" t="s">
        <v>488</v>
      </c>
      <c r="E146" s="16" t="s">
        <v>495</v>
      </c>
      <c r="F146" s="16">
        <v>876</v>
      </c>
      <c r="G146" s="16">
        <v>2</v>
      </c>
      <c r="H146" s="18">
        <v>7592</v>
      </c>
      <c r="I146" s="18">
        <v>7592</v>
      </c>
      <c r="J146" s="16" t="s">
        <v>21</v>
      </c>
      <c r="K146" s="16" t="s">
        <v>490</v>
      </c>
      <c r="L146" s="16"/>
      <c r="M146" s="17">
        <v>600</v>
      </c>
      <c r="N146" s="17">
        <v>4555200</v>
      </c>
      <c r="O146" s="8" t="s">
        <v>24</v>
      </c>
      <c r="P146" s="12"/>
    </row>
    <row r="147" spans="1:16" ht="35.25" customHeight="1" x14ac:dyDescent="0.25">
      <c r="A147" s="6" t="s">
        <v>496</v>
      </c>
      <c r="B147" s="7" t="s">
        <v>497</v>
      </c>
      <c r="C147" s="16" t="s">
        <v>487</v>
      </c>
      <c r="D147" s="16" t="s">
        <v>488</v>
      </c>
      <c r="E147" s="16" t="s">
        <v>495</v>
      </c>
      <c r="F147" s="16">
        <v>877</v>
      </c>
      <c r="G147" s="16">
        <v>2</v>
      </c>
      <c r="H147" s="18">
        <v>7656</v>
      </c>
      <c r="I147" s="18">
        <v>7656</v>
      </c>
      <c r="J147" s="16" t="s">
        <v>21</v>
      </c>
      <c r="K147" s="16" t="s">
        <v>490</v>
      </c>
      <c r="L147" s="16"/>
      <c r="M147" s="17">
        <v>600</v>
      </c>
      <c r="N147" s="17">
        <v>4593600</v>
      </c>
      <c r="O147" s="8" t="s">
        <v>24</v>
      </c>
      <c r="P147" s="12"/>
    </row>
    <row r="148" spans="1:16" ht="35.25" customHeight="1" x14ac:dyDescent="0.25">
      <c r="A148" s="6" t="s">
        <v>498</v>
      </c>
      <c r="B148" s="7" t="s">
        <v>499</v>
      </c>
      <c r="C148" s="16" t="s">
        <v>487</v>
      </c>
      <c r="D148" s="16" t="s">
        <v>500</v>
      </c>
      <c r="E148" s="16" t="s">
        <v>501</v>
      </c>
      <c r="F148" s="16">
        <v>2728</v>
      </c>
      <c r="G148" s="16">
        <v>1</v>
      </c>
      <c r="H148" s="18">
        <v>1737</v>
      </c>
      <c r="I148" s="18">
        <v>1737</v>
      </c>
      <c r="J148" s="16" t="s">
        <v>502</v>
      </c>
      <c r="K148" s="16" t="s">
        <v>503</v>
      </c>
      <c r="L148" s="16" t="s">
        <v>504</v>
      </c>
      <c r="M148" s="17">
        <v>750</v>
      </c>
      <c r="N148" s="17">
        <v>1302750</v>
      </c>
      <c r="O148" s="8" t="s">
        <v>24</v>
      </c>
      <c r="P148" s="12"/>
    </row>
    <row r="149" spans="1:16" ht="35.25" customHeight="1" x14ac:dyDescent="0.25">
      <c r="A149" s="6" t="s">
        <v>505</v>
      </c>
      <c r="B149" s="7" t="s">
        <v>506</v>
      </c>
      <c r="C149" s="16" t="s">
        <v>487</v>
      </c>
      <c r="D149" s="16" t="s">
        <v>500</v>
      </c>
      <c r="E149" s="16" t="s">
        <v>507</v>
      </c>
      <c r="F149" s="16">
        <v>1899</v>
      </c>
      <c r="G149" s="16">
        <v>3</v>
      </c>
      <c r="H149" s="18">
        <v>8232.9699999999993</v>
      </c>
      <c r="I149" s="18">
        <v>8232.9699999999993</v>
      </c>
      <c r="J149" s="16" t="s">
        <v>508</v>
      </c>
      <c r="K149" s="16" t="s">
        <v>509</v>
      </c>
      <c r="L149" s="16" t="s">
        <v>510</v>
      </c>
      <c r="M149" s="17">
        <v>500</v>
      </c>
      <c r="N149" s="17">
        <v>4116484.9999999995</v>
      </c>
      <c r="O149" s="8" t="s">
        <v>24</v>
      </c>
      <c r="P149" s="12"/>
    </row>
    <row r="150" spans="1:16" ht="35.25" customHeight="1" x14ac:dyDescent="0.25">
      <c r="A150" s="6" t="s">
        <v>511</v>
      </c>
      <c r="B150" s="7" t="s">
        <v>512</v>
      </c>
      <c r="C150" s="16" t="s">
        <v>487</v>
      </c>
      <c r="D150" s="16" t="s">
        <v>513</v>
      </c>
      <c r="E150" s="16" t="s">
        <v>514</v>
      </c>
      <c r="F150" s="16">
        <v>398</v>
      </c>
      <c r="G150" s="16">
        <v>14</v>
      </c>
      <c r="H150" s="18">
        <v>841.44</v>
      </c>
      <c r="I150" s="18">
        <v>841.44</v>
      </c>
      <c r="J150" s="16" t="s">
        <v>515</v>
      </c>
      <c r="K150" s="16" t="s">
        <v>516</v>
      </c>
      <c r="L150" s="16" t="s">
        <v>517</v>
      </c>
      <c r="M150" s="17">
        <v>750</v>
      </c>
      <c r="N150" s="17">
        <v>631080</v>
      </c>
      <c r="O150" s="8" t="s">
        <v>24</v>
      </c>
      <c r="P150" s="12"/>
    </row>
    <row r="151" spans="1:16" ht="35.25" customHeight="1" x14ac:dyDescent="0.25">
      <c r="A151" s="6" t="s">
        <v>518</v>
      </c>
      <c r="B151" s="7" t="s">
        <v>519</v>
      </c>
      <c r="C151" s="16" t="s">
        <v>487</v>
      </c>
      <c r="D151" s="16" t="s">
        <v>513</v>
      </c>
      <c r="E151" s="16" t="s">
        <v>514</v>
      </c>
      <c r="F151" s="16">
        <v>398</v>
      </c>
      <c r="G151" s="16">
        <v>15</v>
      </c>
      <c r="H151" s="18">
        <v>984.05</v>
      </c>
      <c r="I151" s="18">
        <v>984.05</v>
      </c>
      <c r="J151" s="16" t="s">
        <v>520</v>
      </c>
      <c r="K151" s="16" t="s">
        <v>516</v>
      </c>
      <c r="L151" s="16" t="s">
        <v>517</v>
      </c>
      <c r="M151" s="17">
        <v>750</v>
      </c>
      <c r="N151" s="17">
        <v>738037.5</v>
      </c>
      <c r="O151" s="8" t="s">
        <v>24</v>
      </c>
      <c r="P151" s="41"/>
    </row>
    <row r="152" spans="1:16" ht="35.25" customHeight="1" x14ac:dyDescent="0.25">
      <c r="A152" s="6" t="s">
        <v>521</v>
      </c>
      <c r="B152" s="7" t="s">
        <v>522</v>
      </c>
      <c r="C152" s="16" t="s">
        <v>523</v>
      </c>
      <c r="D152" s="16" t="s">
        <v>524</v>
      </c>
      <c r="E152" s="16" t="s">
        <v>525</v>
      </c>
      <c r="F152" s="16">
        <v>34343</v>
      </c>
      <c r="G152" s="16">
        <v>1</v>
      </c>
      <c r="H152" s="18">
        <v>9530.74</v>
      </c>
      <c r="I152" s="18">
        <v>9530.74</v>
      </c>
      <c r="J152" s="16" t="s">
        <v>508</v>
      </c>
      <c r="K152" s="16" t="s">
        <v>526</v>
      </c>
      <c r="L152" s="16" t="s">
        <v>527</v>
      </c>
      <c r="M152" s="17">
        <v>910</v>
      </c>
      <c r="N152" s="17">
        <v>8672973.4000000004</v>
      </c>
      <c r="O152" s="8" t="s">
        <v>24</v>
      </c>
      <c r="P152" s="41"/>
    </row>
    <row r="153" spans="1:16" ht="35.25" customHeight="1" x14ac:dyDescent="0.25">
      <c r="A153" s="6" t="s">
        <v>528</v>
      </c>
      <c r="B153" s="7" t="s">
        <v>529</v>
      </c>
      <c r="C153" s="16" t="s">
        <v>523</v>
      </c>
      <c r="D153" s="16" t="s">
        <v>524</v>
      </c>
      <c r="E153" s="16" t="s">
        <v>525</v>
      </c>
      <c r="F153" s="42">
        <v>34344</v>
      </c>
      <c r="G153" s="42">
        <v>2</v>
      </c>
      <c r="H153" s="18">
        <v>9373.25</v>
      </c>
      <c r="I153" s="18">
        <v>9373.25</v>
      </c>
      <c r="J153" s="16" t="s">
        <v>508</v>
      </c>
      <c r="K153" s="16" t="s">
        <v>526</v>
      </c>
      <c r="L153" s="16" t="s">
        <v>527</v>
      </c>
      <c r="M153" s="17">
        <v>910</v>
      </c>
      <c r="N153" s="17">
        <v>8529657.5</v>
      </c>
      <c r="O153" s="8" t="s">
        <v>24</v>
      </c>
      <c r="P153" s="41"/>
    </row>
    <row r="154" spans="1:16" ht="35.25" customHeight="1" x14ac:dyDescent="0.25">
      <c r="A154" s="6" t="s">
        <v>530</v>
      </c>
      <c r="B154" s="7" t="s">
        <v>531</v>
      </c>
      <c r="C154" s="16" t="s">
        <v>523</v>
      </c>
      <c r="D154" s="16" t="s">
        <v>524</v>
      </c>
      <c r="E154" s="16" t="s">
        <v>525</v>
      </c>
      <c r="F154" s="16">
        <v>34345</v>
      </c>
      <c r="G154" s="16">
        <v>1</v>
      </c>
      <c r="H154" s="18">
        <v>7736.71</v>
      </c>
      <c r="I154" s="18">
        <v>7736.71</v>
      </c>
      <c r="J154" s="16" t="s">
        <v>508</v>
      </c>
      <c r="K154" s="16" t="s">
        <v>526</v>
      </c>
      <c r="L154" s="16" t="s">
        <v>527</v>
      </c>
      <c r="M154" s="17">
        <v>910</v>
      </c>
      <c r="N154" s="17">
        <v>7040406.0999999996</v>
      </c>
      <c r="O154" s="8" t="s">
        <v>24</v>
      </c>
      <c r="P154" s="41"/>
    </row>
    <row r="155" spans="1:16" ht="35.25" customHeight="1" x14ac:dyDescent="0.25">
      <c r="A155" s="6" t="s">
        <v>532</v>
      </c>
      <c r="B155" s="7" t="s">
        <v>533</v>
      </c>
      <c r="C155" s="16" t="s">
        <v>523</v>
      </c>
      <c r="D155" s="16" t="s">
        <v>524</v>
      </c>
      <c r="E155" s="16" t="s">
        <v>525</v>
      </c>
      <c r="F155" s="42">
        <v>34346</v>
      </c>
      <c r="G155" s="42">
        <v>1</v>
      </c>
      <c r="H155" s="18">
        <v>6755.61</v>
      </c>
      <c r="I155" s="18">
        <v>6755.61</v>
      </c>
      <c r="J155" s="16" t="s">
        <v>508</v>
      </c>
      <c r="K155" s="16" t="s">
        <v>526</v>
      </c>
      <c r="L155" s="16" t="s">
        <v>527</v>
      </c>
      <c r="M155" s="17">
        <v>910</v>
      </c>
      <c r="N155" s="17">
        <v>6147605.0999999996</v>
      </c>
      <c r="O155" s="8" t="s">
        <v>24</v>
      </c>
      <c r="P155" s="41"/>
    </row>
    <row r="156" spans="1:16" ht="35.25" customHeight="1" x14ac:dyDescent="0.25">
      <c r="A156" s="6" t="s">
        <v>534</v>
      </c>
      <c r="B156" s="7" t="s">
        <v>535</v>
      </c>
      <c r="C156" s="16" t="s">
        <v>523</v>
      </c>
      <c r="D156" s="16" t="s">
        <v>524</v>
      </c>
      <c r="E156" s="16" t="s">
        <v>525</v>
      </c>
      <c r="F156" s="16">
        <v>34347</v>
      </c>
      <c r="G156" s="16">
        <v>1</v>
      </c>
      <c r="H156" s="18">
        <v>3564.23</v>
      </c>
      <c r="I156" s="18">
        <v>3564.23</v>
      </c>
      <c r="J156" s="16" t="s">
        <v>508</v>
      </c>
      <c r="K156" s="16" t="s">
        <v>526</v>
      </c>
      <c r="L156" s="16" t="s">
        <v>536</v>
      </c>
      <c r="M156" s="17">
        <v>910</v>
      </c>
      <c r="N156" s="17">
        <v>3243449.3</v>
      </c>
      <c r="O156" s="8" t="s">
        <v>24</v>
      </c>
      <c r="P156" s="41"/>
    </row>
    <row r="157" spans="1:16" ht="35.25" customHeight="1" x14ac:dyDescent="0.25">
      <c r="A157" s="23" t="s">
        <v>537</v>
      </c>
      <c r="B157" s="24" t="s">
        <v>538</v>
      </c>
      <c r="C157" s="25" t="s">
        <v>523</v>
      </c>
      <c r="D157" s="25" t="s">
        <v>524</v>
      </c>
      <c r="E157" s="25" t="s">
        <v>539</v>
      </c>
      <c r="F157" s="42">
        <v>2336</v>
      </c>
      <c r="G157" s="42">
        <v>1</v>
      </c>
      <c r="H157" s="18">
        <v>17752</v>
      </c>
      <c r="I157" s="18">
        <v>17752</v>
      </c>
      <c r="J157" s="25" t="s">
        <v>540</v>
      </c>
      <c r="K157" s="25" t="s">
        <v>541</v>
      </c>
      <c r="L157" s="16" t="s">
        <v>542</v>
      </c>
      <c r="M157" s="17">
        <v>60</v>
      </c>
      <c r="N157" s="26" t="s">
        <v>543</v>
      </c>
      <c r="O157" s="8" t="s">
        <v>24</v>
      </c>
      <c r="P157" s="41"/>
    </row>
    <row r="158" spans="1:16" ht="35.25" customHeight="1" x14ac:dyDescent="0.25">
      <c r="A158" s="27"/>
      <c r="B158" s="28"/>
      <c r="C158" s="29"/>
      <c r="D158" s="29"/>
      <c r="E158" s="29"/>
      <c r="F158" s="16">
        <v>2337</v>
      </c>
      <c r="G158" s="16">
        <v>1</v>
      </c>
      <c r="H158" s="18">
        <v>19981</v>
      </c>
      <c r="I158" s="18">
        <v>19981</v>
      </c>
      <c r="J158" s="29"/>
      <c r="K158" s="29"/>
      <c r="L158" s="16" t="s">
        <v>542</v>
      </c>
      <c r="M158" s="17">
        <v>60</v>
      </c>
      <c r="N158" s="30"/>
      <c r="O158" s="8" t="s">
        <v>24</v>
      </c>
      <c r="P158" s="41"/>
    </row>
    <row r="159" spans="1:16" ht="35.25" customHeight="1" x14ac:dyDescent="0.25">
      <c r="A159" s="31"/>
      <c r="B159" s="32"/>
      <c r="C159" s="33"/>
      <c r="D159" s="33"/>
      <c r="E159" s="33"/>
      <c r="F159" s="42">
        <v>2342</v>
      </c>
      <c r="G159" s="42">
        <v>3</v>
      </c>
      <c r="H159" s="18">
        <v>47746.080000000002</v>
      </c>
      <c r="I159" s="18">
        <v>47746.080000000002</v>
      </c>
      <c r="J159" s="33"/>
      <c r="K159" s="33"/>
      <c r="L159" s="16" t="s">
        <v>544</v>
      </c>
      <c r="M159" s="17">
        <v>85</v>
      </c>
      <c r="N159" s="34"/>
      <c r="O159" s="8" t="s">
        <v>24</v>
      </c>
      <c r="P159" s="41"/>
    </row>
    <row r="160" spans="1:16" ht="35.25" customHeight="1" x14ac:dyDescent="0.25">
      <c r="A160" s="6" t="s">
        <v>545</v>
      </c>
      <c r="B160" s="7" t="s">
        <v>546</v>
      </c>
      <c r="C160" s="16" t="s">
        <v>523</v>
      </c>
      <c r="D160" s="16" t="s">
        <v>547</v>
      </c>
      <c r="E160" s="16" t="s">
        <v>548</v>
      </c>
      <c r="F160" s="16">
        <v>31784</v>
      </c>
      <c r="G160" s="16">
        <v>3</v>
      </c>
      <c r="H160" s="18">
        <v>41414.47</v>
      </c>
      <c r="I160" s="18">
        <v>41414.47</v>
      </c>
      <c r="J160" s="16" t="s">
        <v>549</v>
      </c>
      <c r="K160" s="16" t="s">
        <v>550</v>
      </c>
      <c r="L160" s="16" t="s">
        <v>551</v>
      </c>
      <c r="M160" s="17">
        <v>60</v>
      </c>
      <c r="N160" s="17">
        <v>2484868.2000000002</v>
      </c>
      <c r="O160" s="8" t="s">
        <v>24</v>
      </c>
      <c r="P160" s="41"/>
    </row>
    <row r="161" spans="1:245" ht="35.25" customHeight="1" x14ac:dyDescent="0.25">
      <c r="A161" s="6" t="s">
        <v>552</v>
      </c>
      <c r="B161" s="7" t="s">
        <v>553</v>
      </c>
      <c r="C161" s="16" t="s">
        <v>523</v>
      </c>
      <c r="D161" s="16" t="s">
        <v>547</v>
      </c>
      <c r="E161" s="16" t="s">
        <v>548</v>
      </c>
      <c r="F161" s="42">
        <v>31784</v>
      </c>
      <c r="G161" s="42">
        <v>4</v>
      </c>
      <c r="H161" s="18">
        <v>50000</v>
      </c>
      <c r="I161" s="18">
        <v>50000</v>
      </c>
      <c r="J161" s="16" t="s">
        <v>549</v>
      </c>
      <c r="K161" s="16" t="s">
        <v>550</v>
      </c>
      <c r="L161" s="16" t="s">
        <v>551</v>
      </c>
      <c r="M161" s="17">
        <v>60</v>
      </c>
      <c r="N161" s="17">
        <v>3000000</v>
      </c>
      <c r="O161" s="8" t="s">
        <v>24</v>
      </c>
      <c r="P161" s="41"/>
    </row>
    <row r="162" spans="1:245" ht="35.25" customHeight="1" x14ac:dyDescent="0.25">
      <c r="A162" s="6" t="s">
        <v>554</v>
      </c>
      <c r="B162" s="7" t="s">
        <v>553</v>
      </c>
      <c r="C162" s="16" t="s">
        <v>523</v>
      </c>
      <c r="D162" s="16" t="s">
        <v>547</v>
      </c>
      <c r="E162" s="16" t="s">
        <v>548</v>
      </c>
      <c r="F162" s="16">
        <v>31784</v>
      </c>
      <c r="G162" s="16">
        <v>5</v>
      </c>
      <c r="H162" s="18">
        <v>50000</v>
      </c>
      <c r="I162" s="18">
        <v>50000</v>
      </c>
      <c r="J162" s="16" t="s">
        <v>549</v>
      </c>
      <c r="K162" s="16" t="s">
        <v>550</v>
      </c>
      <c r="L162" s="16" t="s">
        <v>551</v>
      </c>
      <c r="M162" s="17">
        <v>60</v>
      </c>
      <c r="N162" s="17">
        <v>3000000</v>
      </c>
      <c r="O162" s="8" t="s">
        <v>24</v>
      </c>
      <c r="P162" s="41"/>
    </row>
    <row r="163" spans="1:245" ht="35.25" customHeight="1" x14ac:dyDescent="0.25">
      <c r="A163" s="6" t="s">
        <v>555</v>
      </c>
      <c r="B163" s="7" t="s">
        <v>556</v>
      </c>
      <c r="C163" s="16" t="s">
        <v>523</v>
      </c>
      <c r="D163" s="16" t="s">
        <v>547</v>
      </c>
      <c r="E163" s="16" t="s">
        <v>548</v>
      </c>
      <c r="F163" s="42">
        <v>31784</v>
      </c>
      <c r="G163" s="42">
        <v>6</v>
      </c>
      <c r="H163" s="18">
        <v>33540.5</v>
      </c>
      <c r="I163" s="18">
        <v>33540.5</v>
      </c>
      <c r="J163" s="16" t="s">
        <v>549</v>
      </c>
      <c r="K163" s="16" t="s">
        <v>550</v>
      </c>
      <c r="L163" s="16" t="s">
        <v>551</v>
      </c>
      <c r="M163" s="17">
        <v>60</v>
      </c>
      <c r="N163" s="17">
        <v>2012430</v>
      </c>
      <c r="O163" s="8" t="s">
        <v>24</v>
      </c>
      <c r="P163" s="41"/>
    </row>
    <row r="164" spans="1:245" ht="35.25" customHeight="1" x14ac:dyDescent="0.25">
      <c r="A164" s="6" t="s">
        <v>557</v>
      </c>
      <c r="B164" s="7" t="s">
        <v>558</v>
      </c>
      <c r="C164" s="16" t="s">
        <v>523</v>
      </c>
      <c r="D164" s="16" t="s">
        <v>547</v>
      </c>
      <c r="E164" s="16" t="s">
        <v>548</v>
      </c>
      <c r="F164" s="16">
        <v>31784</v>
      </c>
      <c r="G164" s="16">
        <v>7</v>
      </c>
      <c r="H164" s="18">
        <v>33402.07</v>
      </c>
      <c r="I164" s="18">
        <v>33402.07</v>
      </c>
      <c r="J164" s="16" t="s">
        <v>549</v>
      </c>
      <c r="K164" s="16" t="s">
        <v>550</v>
      </c>
      <c r="L164" s="16" t="s">
        <v>551</v>
      </c>
      <c r="M164" s="17">
        <v>60</v>
      </c>
      <c r="N164" s="17">
        <v>2004124.2</v>
      </c>
      <c r="O164" s="8" t="s">
        <v>24</v>
      </c>
      <c r="P164" s="41"/>
    </row>
    <row r="165" spans="1:245" ht="35.25" customHeight="1" x14ac:dyDescent="0.25">
      <c r="A165" s="6" t="s">
        <v>559</v>
      </c>
      <c r="B165" s="7" t="s">
        <v>553</v>
      </c>
      <c r="C165" s="16" t="s">
        <v>523</v>
      </c>
      <c r="D165" s="16" t="s">
        <v>547</v>
      </c>
      <c r="E165" s="16" t="s">
        <v>548</v>
      </c>
      <c r="F165" s="42">
        <v>31784</v>
      </c>
      <c r="G165" s="42">
        <v>8</v>
      </c>
      <c r="H165" s="18">
        <v>50000</v>
      </c>
      <c r="I165" s="18">
        <v>50000</v>
      </c>
      <c r="J165" s="16" t="s">
        <v>549</v>
      </c>
      <c r="K165" s="16" t="s">
        <v>550</v>
      </c>
      <c r="L165" s="16" t="s">
        <v>551</v>
      </c>
      <c r="M165" s="17">
        <v>60</v>
      </c>
      <c r="N165" s="17">
        <v>3000000</v>
      </c>
      <c r="O165" s="8" t="s">
        <v>24</v>
      </c>
      <c r="P165" s="41"/>
    </row>
    <row r="166" spans="1:245" ht="35.25" customHeight="1" x14ac:dyDescent="0.25">
      <c r="A166" s="6" t="s">
        <v>560</v>
      </c>
      <c r="B166" s="7" t="s">
        <v>561</v>
      </c>
      <c r="C166" s="16" t="s">
        <v>523</v>
      </c>
      <c r="D166" s="16" t="s">
        <v>562</v>
      </c>
      <c r="E166" s="16" t="s">
        <v>563</v>
      </c>
      <c r="F166" s="16">
        <v>136</v>
      </c>
      <c r="G166" s="16">
        <v>2</v>
      </c>
      <c r="H166" s="18">
        <v>2548.88</v>
      </c>
      <c r="I166" s="18">
        <v>2548.88</v>
      </c>
      <c r="J166" s="16" t="s">
        <v>130</v>
      </c>
      <c r="K166" s="16" t="s">
        <v>564</v>
      </c>
      <c r="L166" s="16" t="s">
        <v>565</v>
      </c>
      <c r="M166" s="17">
        <v>50</v>
      </c>
      <c r="N166" s="17">
        <v>127444</v>
      </c>
      <c r="O166" s="8" t="s">
        <v>24</v>
      </c>
      <c r="P166" s="41"/>
    </row>
    <row r="167" spans="1:245" ht="35.25" customHeight="1" x14ac:dyDescent="0.25">
      <c r="A167" s="6" t="s">
        <v>566</v>
      </c>
      <c r="B167" s="7" t="s">
        <v>567</v>
      </c>
      <c r="C167" s="16" t="s">
        <v>523</v>
      </c>
      <c r="D167" s="16" t="s">
        <v>568</v>
      </c>
      <c r="E167" s="16" t="s">
        <v>569</v>
      </c>
      <c r="F167" s="42">
        <v>293</v>
      </c>
      <c r="G167" s="42">
        <v>213</v>
      </c>
      <c r="H167" s="18">
        <v>2739.92</v>
      </c>
      <c r="I167" s="18">
        <v>2739.92</v>
      </c>
      <c r="J167" s="16" t="s">
        <v>508</v>
      </c>
      <c r="K167" s="16"/>
      <c r="L167" s="16" t="s">
        <v>570</v>
      </c>
      <c r="M167" s="17">
        <v>55</v>
      </c>
      <c r="N167" s="17">
        <v>150695.6</v>
      </c>
      <c r="O167" s="8" t="s">
        <v>24</v>
      </c>
      <c r="P167" s="41"/>
    </row>
    <row r="168" spans="1:245" ht="35.25" customHeight="1" x14ac:dyDescent="0.25">
      <c r="A168" s="6" t="s">
        <v>571</v>
      </c>
      <c r="B168" s="7" t="s">
        <v>572</v>
      </c>
      <c r="C168" s="16" t="s">
        <v>523</v>
      </c>
      <c r="D168" s="16" t="s">
        <v>568</v>
      </c>
      <c r="E168" s="16" t="s">
        <v>569</v>
      </c>
      <c r="F168" s="16">
        <v>293</v>
      </c>
      <c r="G168" s="16">
        <v>214</v>
      </c>
      <c r="H168" s="18">
        <v>6299.26</v>
      </c>
      <c r="I168" s="18">
        <v>6299.26</v>
      </c>
      <c r="J168" s="16" t="s">
        <v>508</v>
      </c>
      <c r="K168" s="16"/>
      <c r="L168" s="16" t="s">
        <v>570</v>
      </c>
      <c r="M168" s="17">
        <v>55</v>
      </c>
      <c r="N168" s="17">
        <v>346459.3</v>
      </c>
      <c r="O168" s="8" t="s">
        <v>24</v>
      </c>
      <c r="P168" s="41"/>
    </row>
    <row r="169" spans="1:245" ht="35.25" customHeight="1" x14ac:dyDescent="0.25">
      <c r="A169" s="6" t="s">
        <v>573</v>
      </c>
      <c r="B169" s="7" t="s">
        <v>574</v>
      </c>
      <c r="C169" s="16" t="s">
        <v>523</v>
      </c>
      <c r="D169" s="16" t="s">
        <v>568</v>
      </c>
      <c r="E169" s="16" t="s">
        <v>569</v>
      </c>
      <c r="F169" s="16">
        <v>293</v>
      </c>
      <c r="G169" s="16">
        <v>215</v>
      </c>
      <c r="H169" s="18">
        <v>6756.81</v>
      </c>
      <c r="I169" s="18">
        <v>6756.81</v>
      </c>
      <c r="J169" s="16" t="s">
        <v>508</v>
      </c>
      <c r="K169" s="16"/>
      <c r="L169" s="16" t="s">
        <v>570</v>
      </c>
      <c r="M169" s="17">
        <v>55</v>
      </c>
      <c r="N169" s="17">
        <v>371624.55000000005</v>
      </c>
      <c r="O169" s="8" t="s">
        <v>24</v>
      </c>
      <c r="P169" s="41"/>
    </row>
    <row r="170" spans="1:245" s="14" customFormat="1" ht="35.25" customHeight="1" x14ac:dyDescent="0.25">
      <c r="A170" s="6" t="s">
        <v>575</v>
      </c>
      <c r="B170" s="7" t="s">
        <v>576</v>
      </c>
      <c r="C170" s="16" t="s">
        <v>577</v>
      </c>
      <c r="D170" s="16" t="s">
        <v>578</v>
      </c>
      <c r="E170" s="16" t="s">
        <v>579</v>
      </c>
      <c r="F170" s="16">
        <v>3133</v>
      </c>
      <c r="G170" s="16">
        <v>1</v>
      </c>
      <c r="H170" s="18">
        <v>3508.71</v>
      </c>
      <c r="I170" s="18">
        <v>3508.71</v>
      </c>
      <c r="J170" s="16" t="s">
        <v>580</v>
      </c>
      <c r="K170" s="16"/>
      <c r="L170" s="16"/>
      <c r="M170" s="17">
        <v>850</v>
      </c>
      <c r="N170" s="17">
        <v>2982403.5</v>
      </c>
      <c r="O170" s="8" t="s">
        <v>24</v>
      </c>
      <c r="P170" s="41"/>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c r="DW170" s="13"/>
      <c r="DX170" s="13"/>
      <c r="DY170" s="13"/>
      <c r="DZ170" s="13"/>
      <c r="EA170" s="13"/>
      <c r="EB170" s="13"/>
      <c r="EC170" s="13"/>
      <c r="ED170" s="13"/>
      <c r="EE170" s="13"/>
      <c r="EF170" s="13"/>
      <c r="EG170" s="13"/>
      <c r="EH170" s="13"/>
      <c r="EI170" s="13"/>
      <c r="EJ170" s="13"/>
      <c r="EK170" s="13"/>
      <c r="EL170" s="13"/>
      <c r="EM170" s="13"/>
      <c r="EN170" s="13"/>
      <c r="EO170" s="13"/>
      <c r="EP170" s="13"/>
      <c r="EQ170" s="13"/>
      <c r="ER170" s="13"/>
      <c r="ES170" s="13"/>
      <c r="ET170" s="13"/>
      <c r="EU170" s="13"/>
      <c r="EV170" s="13"/>
      <c r="EW170" s="13"/>
      <c r="EX170" s="13"/>
      <c r="EY170" s="13"/>
      <c r="EZ170" s="13"/>
      <c r="FA170" s="13"/>
      <c r="FB170" s="13"/>
      <c r="FC170" s="13"/>
      <c r="FD170" s="13"/>
      <c r="FE170" s="13"/>
      <c r="FF170" s="13"/>
      <c r="FG170" s="13"/>
      <c r="FH170" s="13"/>
      <c r="FI170" s="13"/>
      <c r="FJ170" s="13"/>
      <c r="FK170" s="13"/>
      <c r="FL170" s="13"/>
      <c r="FM170" s="13"/>
      <c r="FN170" s="13"/>
      <c r="FO170" s="13"/>
      <c r="FP170" s="13"/>
      <c r="FQ170" s="13"/>
      <c r="FR170" s="13"/>
      <c r="FS170" s="13"/>
      <c r="FT170" s="13"/>
      <c r="FU170" s="13"/>
      <c r="FV170" s="13"/>
      <c r="FW170" s="13"/>
      <c r="FX170" s="13"/>
      <c r="FY170" s="13"/>
      <c r="FZ170" s="13"/>
      <c r="GA170" s="13"/>
      <c r="GB170" s="13"/>
      <c r="GC170" s="13"/>
      <c r="GD170" s="13"/>
      <c r="GE170" s="13"/>
      <c r="GF170" s="13"/>
      <c r="GG170" s="13"/>
      <c r="GH170" s="13"/>
      <c r="GI170" s="13"/>
      <c r="GJ170" s="13"/>
      <c r="GK170" s="13"/>
      <c r="GL170" s="13"/>
      <c r="GM170" s="13"/>
      <c r="GN170" s="13"/>
      <c r="GO170" s="13"/>
      <c r="GP170" s="13"/>
      <c r="GQ170" s="13"/>
      <c r="GR170" s="13"/>
      <c r="GS170" s="13"/>
      <c r="GT170" s="13"/>
      <c r="GU170" s="13"/>
      <c r="GV170" s="13"/>
      <c r="GW170" s="13"/>
      <c r="GX170" s="13"/>
      <c r="GY170" s="13"/>
      <c r="GZ170" s="13"/>
      <c r="HA170" s="13"/>
      <c r="HB170" s="13"/>
      <c r="HC170" s="13"/>
      <c r="HD170" s="13"/>
      <c r="HE170" s="13"/>
      <c r="HF170" s="13"/>
      <c r="HG170" s="13"/>
      <c r="HH170" s="13"/>
      <c r="HI170" s="13"/>
      <c r="HJ170" s="13"/>
      <c r="HK170" s="13"/>
      <c r="HL170" s="13"/>
      <c r="HM170" s="13"/>
      <c r="HN170" s="13"/>
      <c r="HO170" s="13"/>
      <c r="HP170" s="13"/>
      <c r="HQ170" s="13"/>
      <c r="HR170" s="13"/>
      <c r="HS170" s="13"/>
      <c r="HT170" s="13"/>
      <c r="HU170" s="13"/>
      <c r="HV170" s="13"/>
      <c r="HW170" s="13"/>
      <c r="HX170" s="13"/>
      <c r="HY170" s="13"/>
      <c r="HZ170" s="13"/>
      <c r="IA170" s="13"/>
      <c r="IB170" s="13"/>
      <c r="IC170" s="13"/>
      <c r="ID170" s="13"/>
      <c r="IE170" s="13"/>
      <c r="IF170" s="13"/>
      <c r="IG170" s="13"/>
      <c r="IH170" s="13"/>
      <c r="II170" s="13"/>
      <c r="IJ170" s="13"/>
      <c r="IK170" s="13"/>
    </row>
    <row r="171" spans="1:245" s="14" customFormat="1" ht="35.25" customHeight="1" x14ac:dyDescent="0.25">
      <c r="A171" s="6" t="s">
        <v>581</v>
      </c>
      <c r="B171" s="7" t="s">
        <v>582</v>
      </c>
      <c r="C171" s="16" t="s">
        <v>583</v>
      </c>
      <c r="D171" s="16" t="s">
        <v>19</v>
      </c>
      <c r="E171" s="16" t="s">
        <v>584</v>
      </c>
      <c r="F171" s="16">
        <v>8512</v>
      </c>
      <c r="G171" s="16">
        <v>27</v>
      </c>
      <c r="H171" s="18">
        <v>12177.2</v>
      </c>
      <c r="I171" s="18">
        <v>12177.2</v>
      </c>
      <c r="J171" s="16" t="s">
        <v>585</v>
      </c>
      <c r="K171" s="16"/>
      <c r="L171" s="16"/>
      <c r="M171" s="17">
        <v>440</v>
      </c>
      <c r="N171" s="17">
        <v>5357968</v>
      </c>
      <c r="O171" s="8" t="s">
        <v>24</v>
      </c>
      <c r="P171" s="41"/>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c r="FS171" s="13"/>
      <c r="FT171" s="13"/>
      <c r="FU171" s="13"/>
      <c r="FV171" s="13"/>
      <c r="FW171" s="13"/>
      <c r="FX171" s="13"/>
      <c r="FY171" s="13"/>
      <c r="FZ171" s="13"/>
      <c r="GA171" s="13"/>
      <c r="GB171" s="13"/>
      <c r="GC171" s="13"/>
      <c r="GD171" s="13"/>
      <c r="GE171" s="13"/>
      <c r="GF171" s="13"/>
      <c r="GG171" s="13"/>
      <c r="GH171" s="13"/>
      <c r="GI171" s="13"/>
      <c r="GJ171" s="13"/>
      <c r="GK171" s="13"/>
      <c r="GL171" s="13"/>
      <c r="GM171" s="13"/>
      <c r="GN171" s="13"/>
      <c r="GO171" s="13"/>
      <c r="GP171" s="13"/>
      <c r="GQ171" s="13"/>
      <c r="GR171" s="13"/>
      <c r="GS171" s="13"/>
      <c r="GT171" s="13"/>
      <c r="GU171" s="13"/>
      <c r="GV171" s="13"/>
      <c r="GW171" s="13"/>
      <c r="GX171" s="13"/>
      <c r="GY171" s="13"/>
      <c r="GZ171" s="13"/>
      <c r="HA171" s="13"/>
      <c r="HB171" s="13"/>
      <c r="HC171" s="13"/>
      <c r="HD171" s="13"/>
      <c r="HE171" s="13"/>
      <c r="HF171" s="13"/>
      <c r="HG171" s="13"/>
      <c r="HH171" s="13"/>
      <c r="HI171" s="13"/>
      <c r="HJ171" s="13"/>
      <c r="HK171" s="13"/>
      <c r="HL171" s="13"/>
      <c r="HM171" s="13"/>
      <c r="HN171" s="13"/>
      <c r="HO171" s="13"/>
      <c r="HP171" s="13"/>
      <c r="HQ171" s="13"/>
      <c r="HR171" s="13"/>
      <c r="HS171" s="13"/>
      <c r="HT171" s="13"/>
      <c r="HU171" s="13"/>
      <c r="HV171" s="13"/>
      <c r="HW171" s="13"/>
      <c r="HX171" s="13"/>
      <c r="HY171" s="13"/>
      <c r="HZ171" s="13"/>
      <c r="IA171" s="13"/>
      <c r="IB171" s="13"/>
      <c r="IC171" s="13"/>
      <c r="ID171" s="13"/>
      <c r="IE171" s="13"/>
      <c r="IF171" s="13"/>
      <c r="IG171" s="13"/>
      <c r="IH171" s="13"/>
      <c r="II171" s="13"/>
      <c r="IJ171" s="13"/>
      <c r="IK171" s="13"/>
    </row>
    <row r="172" spans="1:245" s="14" customFormat="1" ht="35.25" customHeight="1" x14ac:dyDescent="0.25">
      <c r="A172" s="6" t="s">
        <v>586</v>
      </c>
      <c r="B172" s="7" t="s">
        <v>587</v>
      </c>
      <c r="C172" s="16" t="s">
        <v>588</v>
      </c>
      <c r="D172" s="16" t="s">
        <v>589</v>
      </c>
      <c r="E172" s="16" t="s">
        <v>590</v>
      </c>
      <c r="F172" s="16">
        <v>12283</v>
      </c>
      <c r="G172" s="16">
        <v>1</v>
      </c>
      <c r="H172" s="18">
        <v>13086.26</v>
      </c>
      <c r="I172" s="18">
        <v>13086.26</v>
      </c>
      <c r="J172" s="16" t="s">
        <v>194</v>
      </c>
      <c r="K172" s="16" t="s">
        <v>591</v>
      </c>
      <c r="L172" s="16"/>
      <c r="M172" s="17">
        <v>800</v>
      </c>
      <c r="N172" s="17">
        <v>10469008</v>
      </c>
      <c r="O172" s="8" t="s">
        <v>24</v>
      </c>
      <c r="P172" s="41"/>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c r="DW172" s="13"/>
      <c r="DX172" s="13"/>
      <c r="DY172" s="13"/>
      <c r="DZ172" s="13"/>
      <c r="EA172" s="13"/>
      <c r="EB172" s="13"/>
      <c r="EC172" s="13"/>
      <c r="ED172" s="13"/>
      <c r="EE172" s="13"/>
      <c r="EF172" s="13"/>
      <c r="EG172" s="13"/>
      <c r="EH172" s="13"/>
      <c r="EI172" s="13"/>
      <c r="EJ172" s="13"/>
      <c r="EK172" s="13"/>
      <c r="EL172" s="13"/>
      <c r="EM172" s="13"/>
      <c r="EN172" s="13"/>
      <c r="EO172" s="13"/>
      <c r="EP172" s="13"/>
      <c r="EQ172" s="13"/>
      <c r="ER172" s="13"/>
      <c r="ES172" s="13"/>
      <c r="ET172" s="13"/>
      <c r="EU172" s="13"/>
      <c r="EV172" s="13"/>
      <c r="EW172" s="13"/>
      <c r="EX172" s="13"/>
      <c r="EY172" s="13"/>
      <c r="EZ172" s="13"/>
      <c r="FA172" s="13"/>
      <c r="FB172" s="13"/>
      <c r="FC172" s="13"/>
      <c r="FD172" s="13"/>
      <c r="FE172" s="13"/>
      <c r="FF172" s="13"/>
      <c r="FG172" s="13"/>
      <c r="FH172" s="13"/>
      <c r="FI172" s="13"/>
      <c r="FJ172" s="13"/>
      <c r="FK172" s="13"/>
      <c r="FL172" s="13"/>
      <c r="FM172" s="13"/>
      <c r="FN172" s="13"/>
      <c r="FO172" s="13"/>
      <c r="FP172" s="13"/>
      <c r="FQ172" s="13"/>
      <c r="FR172" s="13"/>
      <c r="FS172" s="13"/>
      <c r="FT172" s="13"/>
      <c r="FU172" s="13"/>
      <c r="FV172" s="13"/>
      <c r="FW172" s="13"/>
      <c r="FX172" s="13"/>
      <c r="FY172" s="13"/>
      <c r="FZ172" s="13"/>
      <c r="GA172" s="13"/>
      <c r="GB172" s="13"/>
      <c r="GC172" s="13"/>
      <c r="GD172" s="13"/>
      <c r="GE172" s="13"/>
      <c r="GF172" s="13"/>
      <c r="GG172" s="13"/>
      <c r="GH172" s="13"/>
      <c r="GI172" s="13"/>
      <c r="GJ172" s="13"/>
      <c r="GK172" s="13"/>
      <c r="GL172" s="13"/>
      <c r="GM172" s="13"/>
      <c r="GN172" s="13"/>
      <c r="GO172" s="13"/>
      <c r="GP172" s="13"/>
      <c r="GQ172" s="13"/>
      <c r="GR172" s="13"/>
      <c r="GS172" s="13"/>
      <c r="GT172" s="13"/>
      <c r="GU172" s="13"/>
      <c r="GV172" s="13"/>
      <c r="GW172" s="13"/>
      <c r="GX172" s="13"/>
      <c r="GY172" s="13"/>
      <c r="GZ172" s="13"/>
      <c r="HA172" s="13"/>
      <c r="HB172" s="13"/>
      <c r="HC172" s="13"/>
      <c r="HD172" s="13"/>
      <c r="HE172" s="13"/>
      <c r="HF172" s="13"/>
      <c r="HG172" s="13"/>
      <c r="HH172" s="13"/>
      <c r="HI172" s="13"/>
      <c r="HJ172" s="13"/>
      <c r="HK172" s="13"/>
      <c r="HL172" s="13"/>
      <c r="HM172" s="13"/>
      <c r="HN172" s="13"/>
      <c r="HO172" s="13"/>
      <c r="HP172" s="13"/>
      <c r="HQ172" s="13"/>
      <c r="HR172" s="13"/>
      <c r="HS172" s="13"/>
      <c r="HT172" s="13"/>
      <c r="HU172" s="13"/>
      <c r="HV172" s="13"/>
      <c r="HW172" s="13"/>
      <c r="HX172" s="13"/>
      <c r="HY172" s="13"/>
      <c r="HZ172" s="13"/>
      <c r="IA172" s="13"/>
      <c r="IB172" s="13"/>
      <c r="IC172" s="13"/>
      <c r="ID172" s="13"/>
      <c r="IE172" s="13"/>
      <c r="IF172" s="13"/>
      <c r="IG172" s="13"/>
      <c r="IH172" s="13"/>
      <c r="II172" s="13"/>
      <c r="IJ172" s="13"/>
      <c r="IK172" s="13"/>
    </row>
    <row r="173" spans="1:245" s="14" customFormat="1" ht="35.25" customHeight="1" x14ac:dyDescent="0.25">
      <c r="A173" s="6" t="s">
        <v>592</v>
      </c>
      <c r="B173" s="7" t="s">
        <v>593</v>
      </c>
      <c r="C173" s="16" t="s">
        <v>594</v>
      </c>
      <c r="D173" s="16" t="s">
        <v>61</v>
      </c>
      <c r="E173" s="16" t="s">
        <v>595</v>
      </c>
      <c r="F173" s="16"/>
      <c r="G173" s="16">
        <v>7798</v>
      </c>
      <c r="H173" s="18">
        <v>4335.25</v>
      </c>
      <c r="I173" s="18">
        <v>4335.25</v>
      </c>
      <c r="J173" s="16" t="s">
        <v>596</v>
      </c>
      <c r="K173" s="16"/>
      <c r="L173" s="16" t="s">
        <v>597</v>
      </c>
      <c r="M173" s="17">
        <v>55</v>
      </c>
      <c r="N173" s="17">
        <v>238438.75</v>
      </c>
      <c r="O173" s="8" t="s">
        <v>24</v>
      </c>
      <c r="P173" s="41"/>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c r="CX173" s="13"/>
      <c r="CY173" s="13"/>
      <c r="CZ173" s="13"/>
      <c r="DA173" s="13"/>
      <c r="DB173" s="13"/>
      <c r="DC173" s="13"/>
      <c r="DD173" s="13"/>
      <c r="DE173" s="13"/>
      <c r="DF173" s="13"/>
      <c r="DG173" s="13"/>
      <c r="DH173" s="13"/>
      <c r="DI173" s="13"/>
      <c r="DJ173" s="13"/>
      <c r="DK173" s="13"/>
      <c r="DL173" s="13"/>
      <c r="DM173" s="13"/>
      <c r="DN173" s="13"/>
      <c r="DO173" s="13"/>
      <c r="DP173" s="13"/>
      <c r="DQ173" s="13"/>
      <c r="DR173" s="13"/>
      <c r="DS173" s="13"/>
      <c r="DT173" s="13"/>
      <c r="DU173" s="13"/>
      <c r="DV173" s="13"/>
      <c r="DW173" s="13"/>
      <c r="DX173" s="13"/>
      <c r="DY173" s="13"/>
      <c r="DZ173" s="13"/>
      <c r="EA173" s="13"/>
      <c r="EB173" s="13"/>
      <c r="EC173" s="13"/>
      <c r="ED173" s="13"/>
      <c r="EE173" s="13"/>
      <c r="EF173" s="13"/>
      <c r="EG173" s="13"/>
      <c r="EH173" s="13"/>
      <c r="EI173" s="13"/>
      <c r="EJ173" s="13"/>
      <c r="EK173" s="13"/>
      <c r="EL173" s="13"/>
      <c r="EM173" s="13"/>
      <c r="EN173" s="13"/>
      <c r="EO173" s="13"/>
      <c r="EP173" s="13"/>
      <c r="EQ173" s="13"/>
      <c r="ER173" s="13"/>
      <c r="ES173" s="13"/>
      <c r="ET173" s="13"/>
      <c r="EU173" s="13"/>
      <c r="EV173" s="13"/>
      <c r="EW173" s="13"/>
      <c r="EX173" s="13"/>
      <c r="EY173" s="13"/>
      <c r="EZ173" s="13"/>
      <c r="FA173" s="13"/>
      <c r="FB173" s="13"/>
      <c r="FC173" s="13"/>
      <c r="FD173" s="13"/>
      <c r="FE173" s="13"/>
      <c r="FF173" s="13"/>
      <c r="FG173" s="13"/>
      <c r="FH173" s="13"/>
      <c r="FI173" s="13"/>
      <c r="FJ173" s="13"/>
      <c r="FK173" s="13"/>
      <c r="FL173" s="13"/>
      <c r="FM173" s="13"/>
      <c r="FN173" s="13"/>
      <c r="FO173" s="13"/>
      <c r="FP173" s="13"/>
      <c r="FQ173" s="13"/>
      <c r="FR173" s="13"/>
      <c r="FS173" s="13"/>
      <c r="FT173" s="13"/>
      <c r="FU173" s="13"/>
      <c r="FV173" s="13"/>
      <c r="FW173" s="13"/>
      <c r="FX173" s="13"/>
      <c r="FY173" s="13"/>
      <c r="FZ173" s="13"/>
      <c r="GA173" s="13"/>
      <c r="GB173" s="13"/>
      <c r="GC173" s="13"/>
      <c r="GD173" s="13"/>
      <c r="GE173" s="13"/>
      <c r="GF173" s="13"/>
      <c r="GG173" s="13"/>
      <c r="GH173" s="13"/>
      <c r="GI173" s="13"/>
      <c r="GJ173" s="13"/>
      <c r="GK173" s="13"/>
      <c r="GL173" s="13"/>
      <c r="GM173" s="13"/>
      <c r="GN173" s="13"/>
      <c r="GO173" s="13"/>
      <c r="GP173" s="13"/>
      <c r="GQ173" s="13"/>
      <c r="GR173" s="13"/>
      <c r="GS173" s="13"/>
      <c r="GT173" s="13"/>
      <c r="GU173" s="13"/>
      <c r="GV173" s="13"/>
      <c r="GW173" s="13"/>
      <c r="GX173" s="13"/>
      <c r="GY173" s="13"/>
      <c r="GZ173" s="13"/>
      <c r="HA173" s="13"/>
      <c r="HB173" s="13"/>
      <c r="HC173" s="13"/>
      <c r="HD173" s="13"/>
      <c r="HE173" s="13"/>
      <c r="HF173" s="13"/>
      <c r="HG173" s="13"/>
      <c r="HH173" s="13"/>
      <c r="HI173" s="13"/>
      <c r="HJ173" s="13"/>
      <c r="HK173" s="13"/>
      <c r="HL173" s="13"/>
      <c r="HM173" s="13"/>
      <c r="HN173" s="13"/>
      <c r="HO173" s="13"/>
      <c r="HP173" s="13"/>
      <c r="HQ173" s="13"/>
      <c r="HR173" s="13"/>
      <c r="HS173" s="13"/>
      <c r="HT173" s="13"/>
      <c r="HU173" s="13"/>
      <c r="HV173" s="13"/>
      <c r="HW173" s="13"/>
      <c r="HX173" s="13"/>
      <c r="HY173" s="13"/>
      <c r="HZ173" s="13"/>
      <c r="IA173" s="13"/>
      <c r="IB173" s="13"/>
      <c r="IC173" s="13"/>
      <c r="ID173" s="13"/>
      <c r="IE173" s="13"/>
      <c r="IF173" s="13"/>
      <c r="IG173" s="13"/>
      <c r="IH173" s="13"/>
      <c r="II173" s="13"/>
      <c r="IJ173" s="13"/>
      <c r="IK173" s="13"/>
    </row>
    <row r="174" spans="1:245" s="14" customFormat="1" ht="35.25" customHeight="1" x14ac:dyDescent="0.25">
      <c r="A174" s="6" t="s">
        <v>598</v>
      </c>
      <c r="B174" s="7" t="s">
        <v>599</v>
      </c>
      <c r="C174" s="16" t="s">
        <v>594</v>
      </c>
      <c r="D174" s="16" t="s">
        <v>61</v>
      </c>
      <c r="E174" s="16" t="s">
        <v>595</v>
      </c>
      <c r="F174" s="16"/>
      <c r="G174" s="16">
        <v>7799</v>
      </c>
      <c r="H174" s="18">
        <v>658.68</v>
      </c>
      <c r="I174" s="18">
        <v>658.68</v>
      </c>
      <c r="J174" s="16" t="s">
        <v>596</v>
      </c>
      <c r="K174" s="16"/>
      <c r="L174" s="16" t="s">
        <v>597</v>
      </c>
      <c r="M174" s="17">
        <v>55</v>
      </c>
      <c r="N174" s="17">
        <v>36227.399999999994</v>
      </c>
      <c r="O174" s="8" t="s">
        <v>24</v>
      </c>
      <c r="P174" s="41"/>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c r="CX174" s="13"/>
      <c r="CY174" s="13"/>
      <c r="CZ174" s="13"/>
      <c r="DA174" s="13"/>
      <c r="DB174" s="13"/>
      <c r="DC174" s="13"/>
      <c r="DD174" s="13"/>
      <c r="DE174" s="13"/>
      <c r="DF174" s="13"/>
      <c r="DG174" s="13"/>
      <c r="DH174" s="13"/>
      <c r="DI174" s="13"/>
      <c r="DJ174" s="13"/>
      <c r="DK174" s="13"/>
      <c r="DL174" s="13"/>
      <c r="DM174" s="13"/>
      <c r="DN174" s="13"/>
      <c r="DO174" s="13"/>
      <c r="DP174" s="13"/>
      <c r="DQ174" s="13"/>
      <c r="DR174" s="13"/>
      <c r="DS174" s="13"/>
      <c r="DT174" s="13"/>
      <c r="DU174" s="13"/>
      <c r="DV174" s="13"/>
      <c r="DW174" s="13"/>
      <c r="DX174" s="13"/>
      <c r="DY174" s="13"/>
      <c r="DZ174" s="13"/>
      <c r="EA174" s="13"/>
      <c r="EB174" s="13"/>
      <c r="EC174" s="13"/>
      <c r="ED174" s="13"/>
      <c r="EE174" s="13"/>
      <c r="EF174" s="13"/>
      <c r="EG174" s="13"/>
      <c r="EH174" s="13"/>
      <c r="EI174" s="13"/>
      <c r="EJ174" s="13"/>
      <c r="EK174" s="13"/>
      <c r="EL174" s="13"/>
      <c r="EM174" s="13"/>
      <c r="EN174" s="13"/>
      <c r="EO174" s="13"/>
      <c r="EP174" s="13"/>
      <c r="EQ174" s="13"/>
      <c r="ER174" s="13"/>
      <c r="ES174" s="13"/>
      <c r="ET174" s="13"/>
      <c r="EU174" s="13"/>
      <c r="EV174" s="13"/>
      <c r="EW174" s="13"/>
      <c r="EX174" s="13"/>
      <c r="EY174" s="13"/>
      <c r="EZ174" s="13"/>
      <c r="FA174" s="13"/>
      <c r="FB174" s="13"/>
      <c r="FC174" s="13"/>
      <c r="FD174" s="13"/>
      <c r="FE174" s="13"/>
      <c r="FF174" s="13"/>
      <c r="FG174" s="13"/>
      <c r="FH174" s="13"/>
      <c r="FI174" s="13"/>
      <c r="FJ174" s="13"/>
      <c r="FK174" s="13"/>
      <c r="FL174" s="13"/>
      <c r="FM174" s="13"/>
      <c r="FN174" s="13"/>
      <c r="FO174" s="13"/>
      <c r="FP174" s="13"/>
      <c r="FQ174" s="13"/>
      <c r="FR174" s="13"/>
      <c r="FS174" s="13"/>
      <c r="FT174" s="13"/>
      <c r="FU174" s="13"/>
      <c r="FV174" s="13"/>
      <c r="FW174" s="13"/>
      <c r="FX174" s="13"/>
      <c r="FY174" s="13"/>
      <c r="FZ174" s="13"/>
      <c r="GA174" s="13"/>
      <c r="GB174" s="13"/>
      <c r="GC174" s="13"/>
      <c r="GD174" s="13"/>
      <c r="GE174" s="13"/>
      <c r="GF174" s="13"/>
      <c r="GG174" s="13"/>
      <c r="GH174" s="13"/>
      <c r="GI174" s="13"/>
      <c r="GJ174" s="13"/>
      <c r="GK174" s="13"/>
      <c r="GL174" s="13"/>
      <c r="GM174" s="13"/>
      <c r="GN174" s="13"/>
      <c r="GO174" s="13"/>
      <c r="GP174" s="13"/>
      <c r="GQ174" s="13"/>
      <c r="GR174" s="13"/>
      <c r="GS174" s="13"/>
      <c r="GT174" s="13"/>
      <c r="GU174" s="13"/>
      <c r="GV174" s="13"/>
      <c r="GW174" s="13"/>
      <c r="GX174" s="13"/>
      <c r="GY174" s="13"/>
      <c r="GZ174" s="13"/>
      <c r="HA174" s="13"/>
      <c r="HB174" s="13"/>
      <c r="HC174" s="13"/>
      <c r="HD174" s="13"/>
      <c r="HE174" s="13"/>
      <c r="HF174" s="13"/>
      <c r="HG174" s="13"/>
      <c r="HH174" s="13"/>
      <c r="HI174" s="13"/>
      <c r="HJ174" s="13"/>
      <c r="HK174" s="13"/>
      <c r="HL174" s="13"/>
      <c r="HM174" s="13"/>
      <c r="HN174" s="13"/>
      <c r="HO174" s="13"/>
      <c r="HP174" s="13"/>
      <c r="HQ174" s="13"/>
      <c r="HR174" s="13"/>
      <c r="HS174" s="13"/>
      <c r="HT174" s="13"/>
      <c r="HU174" s="13"/>
      <c r="HV174" s="13"/>
      <c r="HW174" s="13"/>
      <c r="HX174" s="13"/>
      <c r="HY174" s="13"/>
      <c r="HZ174" s="13"/>
      <c r="IA174" s="13"/>
      <c r="IB174" s="13"/>
      <c r="IC174" s="13"/>
      <c r="ID174" s="13"/>
      <c r="IE174" s="13"/>
      <c r="IF174" s="13"/>
      <c r="IG174" s="13"/>
      <c r="IH174" s="13"/>
      <c r="II174" s="13"/>
      <c r="IJ174" s="13"/>
      <c r="IK174" s="13"/>
    </row>
    <row r="175" spans="1:245" ht="35.25" customHeight="1" x14ac:dyDescent="0.25">
      <c r="A175" s="6" t="s">
        <v>600</v>
      </c>
      <c r="B175" s="7" t="s">
        <v>601</v>
      </c>
      <c r="C175" s="16" t="s">
        <v>594</v>
      </c>
      <c r="D175" s="16" t="s">
        <v>61</v>
      </c>
      <c r="E175" s="16" t="s">
        <v>595</v>
      </c>
      <c r="F175" s="16"/>
      <c r="G175" s="16">
        <v>7800</v>
      </c>
      <c r="H175" s="18">
        <v>2480.84</v>
      </c>
      <c r="I175" s="18">
        <v>2480.84</v>
      </c>
      <c r="J175" s="16" t="s">
        <v>596</v>
      </c>
      <c r="K175" s="16"/>
      <c r="L175" s="16" t="s">
        <v>597</v>
      </c>
      <c r="M175" s="17">
        <v>55</v>
      </c>
      <c r="N175" s="17">
        <v>136446.20000000001</v>
      </c>
      <c r="O175" s="8" t="s">
        <v>24</v>
      </c>
      <c r="P175" s="41"/>
    </row>
    <row r="176" spans="1:245" ht="35.25" customHeight="1" x14ac:dyDescent="0.25">
      <c r="A176" s="6" t="s">
        <v>602</v>
      </c>
      <c r="B176" s="7" t="s">
        <v>603</v>
      </c>
      <c r="C176" s="16" t="s">
        <v>594</v>
      </c>
      <c r="D176" s="16" t="s">
        <v>61</v>
      </c>
      <c r="E176" s="16" t="s">
        <v>595</v>
      </c>
      <c r="F176" s="16"/>
      <c r="G176" s="16">
        <v>7801</v>
      </c>
      <c r="H176" s="18">
        <v>3177</v>
      </c>
      <c r="I176" s="18">
        <v>3177</v>
      </c>
      <c r="J176" s="16" t="s">
        <v>596</v>
      </c>
      <c r="K176" s="16"/>
      <c r="L176" s="16" t="s">
        <v>597</v>
      </c>
      <c r="M176" s="17">
        <v>20</v>
      </c>
      <c r="N176" s="17">
        <v>63540</v>
      </c>
      <c r="O176" s="8" t="s">
        <v>24</v>
      </c>
      <c r="P176" s="41"/>
    </row>
    <row r="177" spans="1:245" ht="35.25" customHeight="1" x14ac:dyDescent="0.25">
      <c r="A177" s="6" t="s">
        <v>604</v>
      </c>
      <c r="B177" s="7" t="s">
        <v>605</v>
      </c>
      <c r="C177" s="16" t="s">
        <v>594</v>
      </c>
      <c r="D177" s="16" t="s">
        <v>61</v>
      </c>
      <c r="E177" s="16" t="s">
        <v>595</v>
      </c>
      <c r="F177" s="16"/>
      <c r="G177" s="16">
        <v>7802</v>
      </c>
      <c r="H177" s="18">
        <v>754</v>
      </c>
      <c r="I177" s="18">
        <v>754</v>
      </c>
      <c r="J177" s="16" t="s">
        <v>596</v>
      </c>
      <c r="K177" s="16"/>
      <c r="L177" s="16" t="s">
        <v>597</v>
      </c>
      <c r="M177" s="17">
        <v>20</v>
      </c>
      <c r="N177" s="17">
        <v>15080</v>
      </c>
      <c r="O177" s="8" t="s">
        <v>24</v>
      </c>
      <c r="P177" s="41"/>
    </row>
    <row r="178" spans="1:245" ht="35.25" customHeight="1" x14ac:dyDescent="0.25">
      <c r="A178" s="6" t="s">
        <v>606</v>
      </c>
      <c r="B178" s="7" t="s">
        <v>607</v>
      </c>
      <c r="C178" s="16" t="s">
        <v>594</v>
      </c>
      <c r="D178" s="16" t="s">
        <v>61</v>
      </c>
      <c r="E178" s="16" t="s">
        <v>595</v>
      </c>
      <c r="F178" s="16"/>
      <c r="G178" s="16">
        <v>7816</v>
      </c>
      <c r="H178" s="18">
        <v>400</v>
      </c>
      <c r="I178" s="18">
        <v>400</v>
      </c>
      <c r="J178" s="16" t="s">
        <v>596</v>
      </c>
      <c r="K178" s="16"/>
      <c r="L178" s="16" t="s">
        <v>597</v>
      </c>
      <c r="M178" s="17">
        <v>60</v>
      </c>
      <c r="N178" s="17">
        <v>24000</v>
      </c>
      <c r="O178" s="8" t="s">
        <v>24</v>
      </c>
      <c r="P178" s="41"/>
    </row>
    <row r="179" spans="1:245" ht="35.25" customHeight="1" x14ac:dyDescent="0.25">
      <c r="A179" s="6" t="s">
        <v>608</v>
      </c>
      <c r="B179" s="7" t="s">
        <v>609</v>
      </c>
      <c r="C179" s="16" t="s">
        <v>594</v>
      </c>
      <c r="D179" s="16" t="s">
        <v>61</v>
      </c>
      <c r="E179" s="16" t="s">
        <v>595</v>
      </c>
      <c r="F179" s="16"/>
      <c r="G179" s="16">
        <v>7827</v>
      </c>
      <c r="H179" s="18">
        <v>600</v>
      </c>
      <c r="I179" s="18">
        <v>600</v>
      </c>
      <c r="J179" s="16" t="s">
        <v>596</v>
      </c>
      <c r="K179" s="16"/>
      <c r="L179" s="16" t="s">
        <v>597</v>
      </c>
      <c r="M179" s="17">
        <v>60</v>
      </c>
      <c r="N179" s="17">
        <v>36000</v>
      </c>
      <c r="O179" s="8" t="s">
        <v>24</v>
      </c>
      <c r="P179" s="41"/>
    </row>
    <row r="180" spans="1:245" ht="35.25" customHeight="1" x14ac:dyDescent="0.25">
      <c r="A180" s="6" t="s">
        <v>610</v>
      </c>
      <c r="B180" s="7" t="s">
        <v>611</v>
      </c>
      <c r="C180" s="16" t="s">
        <v>594</v>
      </c>
      <c r="D180" s="16" t="s">
        <v>61</v>
      </c>
      <c r="E180" s="16" t="s">
        <v>595</v>
      </c>
      <c r="F180" s="16"/>
      <c r="G180" s="16">
        <v>7838</v>
      </c>
      <c r="H180" s="18">
        <v>1360.53</v>
      </c>
      <c r="I180" s="18">
        <v>1360.53</v>
      </c>
      <c r="J180" s="16" t="s">
        <v>596</v>
      </c>
      <c r="K180" s="16"/>
      <c r="L180" s="16" t="s">
        <v>597</v>
      </c>
      <c r="M180" s="17">
        <v>60</v>
      </c>
      <c r="N180" s="17">
        <v>81631.8</v>
      </c>
      <c r="O180" s="8" t="s">
        <v>24</v>
      </c>
      <c r="P180" s="41"/>
    </row>
    <row r="181" spans="1:245" ht="35.25" customHeight="1" x14ac:dyDescent="0.25">
      <c r="A181" s="6" t="s">
        <v>612</v>
      </c>
      <c r="B181" s="7" t="s">
        <v>613</v>
      </c>
      <c r="C181" s="16" t="s">
        <v>594</v>
      </c>
      <c r="D181" s="16" t="s">
        <v>61</v>
      </c>
      <c r="E181" s="16" t="s">
        <v>595</v>
      </c>
      <c r="F181" s="16"/>
      <c r="G181" s="16">
        <v>7839</v>
      </c>
      <c r="H181" s="18">
        <v>2976.82</v>
      </c>
      <c r="I181" s="18">
        <v>2976.82</v>
      </c>
      <c r="J181" s="16" t="s">
        <v>596</v>
      </c>
      <c r="K181" s="16"/>
      <c r="L181" s="16" t="s">
        <v>597</v>
      </c>
      <c r="M181" s="17">
        <v>60</v>
      </c>
      <c r="N181" s="17">
        <v>178609.2</v>
      </c>
      <c r="O181" s="8" t="s">
        <v>24</v>
      </c>
      <c r="P181" s="41"/>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c r="BU181" s="43"/>
      <c r="BV181" s="43"/>
      <c r="BW181" s="43"/>
      <c r="BX181" s="43"/>
      <c r="BY181" s="43"/>
      <c r="BZ181" s="43"/>
      <c r="CA181" s="43"/>
      <c r="CB181" s="43"/>
      <c r="CC181" s="43"/>
      <c r="CD181" s="43"/>
      <c r="CE181" s="43"/>
      <c r="CF181" s="43"/>
      <c r="CG181" s="43"/>
      <c r="CH181" s="43"/>
      <c r="CI181" s="43"/>
      <c r="CJ181" s="43"/>
      <c r="CK181" s="43"/>
      <c r="CL181" s="43"/>
      <c r="CM181" s="43"/>
      <c r="CN181" s="43"/>
      <c r="CO181" s="43"/>
      <c r="CP181" s="43"/>
      <c r="CQ181" s="43"/>
      <c r="CR181" s="43"/>
      <c r="CS181" s="43"/>
      <c r="CT181" s="43"/>
      <c r="CU181" s="43"/>
      <c r="CV181" s="43"/>
      <c r="CW181" s="43"/>
      <c r="CX181" s="43"/>
      <c r="CY181" s="43"/>
      <c r="CZ181" s="43"/>
      <c r="DA181" s="43"/>
      <c r="DB181" s="43"/>
      <c r="DC181" s="43"/>
      <c r="DD181" s="43"/>
      <c r="DE181" s="43"/>
      <c r="DF181" s="43"/>
      <c r="DG181" s="43"/>
      <c r="DH181" s="43"/>
      <c r="DI181" s="43"/>
      <c r="DJ181" s="43"/>
      <c r="DK181" s="43"/>
      <c r="DL181" s="43"/>
      <c r="DM181" s="43"/>
      <c r="DN181" s="43"/>
      <c r="DO181" s="43"/>
      <c r="DP181" s="43"/>
      <c r="DQ181" s="43"/>
      <c r="DR181" s="43"/>
      <c r="DS181" s="43"/>
      <c r="DT181" s="43"/>
      <c r="DU181" s="43"/>
      <c r="DV181" s="43"/>
      <c r="DW181" s="43"/>
      <c r="DX181" s="43"/>
      <c r="DY181" s="43"/>
      <c r="DZ181" s="43"/>
      <c r="EA181" s="43"/>
      <c r="EB181" s="43"/>
      <c r="EC181" s="43"/>
      <c r="ED181" s="43"/>
      <c r="EE181" s="43"/>
      <c r="EF181" s="43"/>
      <c r="EG181" s="43"/>
      <c r="EH181" s="43"/>
      <c r="EI181" s="43"/>
      <c r="EJ181" s="43"/>
      <c r="EK181" s="43"/>
      <c r="EL181" s="43"/>
      <c r="EM181" s="43"/>
      <c r="EN181" s="43"/>
      <c r="EO181" s="43"/>
      <c r="EP181" s="43"/>
      <c r="EQ181" s="43"/>
      <c r="ER181" s="43"/>
      <c r="ES181" s="43"/>
      <c r="ET181" s="43"/>
      <c r="EU181" s="43"/>
      <c r="EV181" s="43"/>
      <c r="EW181" s="43"/>
      <c r="EX181" s="43"/>
      <c r="EY181" s="43"/>
      <c r="EZ181" s="43"/>
      <c r="FA181" s="43"/>
      <c r="FB181" s="43"/>
      <c r="FC181" s="43"/>
      <c r="FD181" s="43"/>
      <c r="FE181" s="43"/>
      <c r="FF181" s="43"/>
      <c r="FG181" s="43"/>
      <c r="FH181" s="43"/>
      <c r="FI181" s="43"/>
      <c r="FJ181" s="43"/>
      <c r="FK181" s="43"/>
      <c r="FL181" s="43"/>
      <c r="FM181" s="43"/>
      <c r="FN181" s="43"/>
      <c r="FO181" s="43"/>
      <c r="FP181" s="43"/>
      <c r="FQ181" s="43"/>
      <c r="FR181" s="43"/>
      <c r="FS181" s="43"/>
      <c r="FT181" s="43"/>
      <c r="FU181" s="43"/>
      <c r="FV181" s="43"/>
      <c r="FW181" s="43"/>
      <c r="FX181" s="43"/>
      <c r="FY181" s="43"/>
      <c r="FZ181" s="43"/>
      <c r="GA181" s="43"/>
      <c r="GB181" s="43"/>
      <c r="GC181" s="43"/>
      <c r="GD181" s="43"/>
      <c r="GE181" s="43"/>
      <c r="GF181" s="43"/>
      <c r="GG181" s="43"/>
      <c r="GH181" s="43"/>
      <c r="GI181" s="43"/>
      <c r="GJ181" s="43"/>
      <c r="GK181" s="43"/>
      <c r="GL181" s="43"/>
      <c r="GM181" s="43"/>
      <c r="GN181" s="43"/>
      <c r="GO181" s="43"/>
      <c r="GP181" s="43"/>
      <c r="GQ181" s="43"/>
      <c r="GR181" s="43"/>
      <c r="GS181" s="43"/>
      <c r="GT181" s="43"/>
      <c r="GU181" s="43"/>
      <c r="GV181" s="43"/>
      <c r="GW181" s="43"/>
      <c r="GX181" s="43"/>
      <c r="GY181" s="43"/>
      <c r="GZ181" s="43"/>
      <c r="HA181" s="43"/>
      <c r="HB181" s="43"/>
      <c r="HC181" s="43"/>
      <c r="HD181" s="43"/>
      <c r="HE181" s="43"/>
      <c r="HF181" s="43"/>
      <c r="HG181" s="43"/>
      <c r="HH181" s="43"/>
      <c r="HI181" s="43"/>
      <c r="HJ181" s="43"/>
      <c r="HK181" s="43"/>
      <c r="HL181" s="43"/>
      <c r="HM181" s="43"/>
      <c r="HN181" s="43"/>
      <c r="HO181" s="43"/>
      <c r="HP181" s="43"/>
      <c r="HQ181" s="43"/>
      <c r="HR181" s="43"/>
      <c r="HS181" s="43"/>
      <c r="HT181" s="43"/>
      <c r="HU181" s="43"/>
      <c r="HV181" s="43"/>
      <c r="HW181" s="43"/>
      <c r="HX181" s="43"/>
      <c r="HY181" s="43"/>
      <c r="HZ181" s="43"/>
      <c r="IA181" s="43"/>
      <c r="IB181" s="43"/>
      <c r="IC181" s="43"/>
      <c r="ID181" s="43"/>
      <c r="IE181" s="43"/>
      <c r="IF181" s="43"/>
      <c r="IG181" s="43"/>
      <c r="IH181" s="43"/>
      <c r="II181" s="43"/>
      <c r="IJ181" s="43"/>
      <c r="IK181" s="43"/>
    </row>
    <row r="182" spans="1:245" ht="35.25" customHeight="1" x14ac:dyDescent="0.25">
      <c r="A182" s="6" t="s">
        <v>614</v>
      </c>
      <c r="B182" s="7" t="s">
        <v>615</v>
      </c>
      <c r="C182" s="16" t="s">
        <v>594</v>
      </c>
      <c r="D182" s="16" t="s">
        <v>61</v>
      </c>
      <c r="E182" s="16" t="s">
        <v>595</v>
      </c>
      <c r="F182" s="16"/>
      <c r="G182" s="16">
        <v>7892</v>
      </c>
      <c r="H182" s="18">
        <v>1678</v>
      </c>
      <c r="I182" s="18">
        <v>1678</v>
      </c>
      <c r="J182" s="16" t="s">
        <v>596</v>
      </c>
      <c r="K182" s="16"/>
      <c r="L182" s="16" t="s">
        <v>597</v>
      </c>
      <c r="M182" s="17">
        <v>60</v>
      </c>
      <c r="N182" s="17">
        <v>100680</v>
      </c>
      <c r="O182" s="8" t="s">
        <v>24</v>
      </c>
      <c r="P182" s="41"/>
    </row>
    <row r="183" spans="1:245" ht="35.25" customHeight="1" x14ac:dyDescent="0.25">
      <c r="A183" s="6" t="s">
        <v>616</v>
      </c>
      <c r="B183" s="7" t="s">
        <v>617</v>
      </c>
      <c r="C183" s="16" t="s">
        <v>594</v>
      </c>
      <c r="D183" s="16" t="s">
        <v>61</v>
      </c>
      <c r="E183" s="16" t="s">
        <v>595</v>
      </c>
      <c r="F183" s="16"/>
      <c r="G183" s="16">
        <v>7893</v>
      </c>
      <c r="H183" s="18">
        <v>506</v>
      </c>
      <c r="I183" s="18">
        <v>506</v>
      </c>
      <c r="J183" s="16" t="s">
        <v>596</v>
      </c>
      <c r="K183" s="16"/>
      <c r="L183" s="16" t="s">
        <v>597</v>
      </c>
      <c r="M183" s="17">
        <v>60</v>
      </c>
      <c r="N183" s="17">
        <v>30360</v>
      </c>
      <c r="O183" s="8" t="s">
        <v>24</v>
      </c>
      <c r="P183" s="41"/>
    </row>
    <row r="184" spans="1:245" ht="35.25" customHeight="1" x14ac:dyDescent="0.25">
      <c r="A184" s="6" t="s">
        <v>618</v>
      </c>
      <c r="B184" s="7" t="s">
        <v>619</v>
      </c>
      <c r="C184" s="16" t="s">
        <v>594</v>
      </c>
      <c r="D184" s="16" t="s">
        <v>61</v>
      </c>
      <c r="E184" s="16" t="s">
        <v>595</v>
      </c>
      <c r="F184" s="16"/>
      <c r="G184" s="16">
        <v>8044</v>
      </c>
      <c r="H184" s="18">
        <v>2666.85</v>
      </c>
      <c r="I184" s="18">
        <v>2666.85</v>
      </c>
      <c r="J184" s="16" t="s">
        <v>596</v>
      </c>
      <c r="K184" s="16"/>
      <c r="L184" s="16" t="s">
        <v>597</v>
      </c>
      <c r="M184" s="17">
        <v>60</v>
      </c>
      <c r="N184" s="17">
        <v>160011</v>
      </c>
      <c r="O184" s="8" t="s">
        <v>24</v>
      </c>
      <c r="P184" s="21"/>
    </row>
    <row r="185" spans="1:245" ht="35.25" customHeight="1" x14ac:dyDescent="0.25">
      <c r="A185" s="6" t="s">
        <v>620</v>
      </c>
      <c r="B185" s="7" t="s">
        <v>621</v>
      </c>
      <c r="C185" s="16" t="s">
        <v>622</v>
      </c>
      <c r="D185" s="16" t="s">
        <v>623</v>
      </c>
      <c r="E185" s="16" t="s">
        <v>624</v>
      </c>
      <c r="F185" s="16">
        <v>116</v>
      </c>
      <c r="G185" s="16">
        <v>1</v>
      </c>
      <c r="H185" s="18">
        <v>343996.76</v>
      </c>
      <c r="I185" s="18">
        <v>343996.76</v>
      </c>
      <c r="J185" s="16" t="s">
        <v>625</v>
      </c>
      <c r="K185" s="16" t="s">
        <v>626</v>
      </c>
      <c r="L185" s="16" t="s">
        <v>627</v>
      </c>
      <c r="M185" s="17">
        <v>41</v>
      </c>
      <c r="N185" s="17">
        <v>14103867.16</v>
      </c>
      <c r="O185" s="8" t="s">
        <v>24</v>
      </c>
      <c r="P185" s="41"/>
    </row>
    <row r="186" spans="1:245" ht="35.25" customHeight="1" x14ac:dyDescent="0.25">
      <c r="A186" s="6" t="s">
        <v>628</v>
      </c>
      <c r="B186" s="7" t="s">
        <v>629</v>
      </c>
      <c r="C186" s="16" t="s">
        <v>630</v>
      </c>
      <c r="D186" s="16" t="s">
        <v>61</v>
      </c>
      <c r="E186" s="16" t="s">
        <v>631</v>
      </c>
      <c r="F186" s="16">
        <v>1489</v>
      </c>
      <c r="G186" s="16">
        <v>1</v>
      </c>
      <c r="H186" s="18">
        <v>21083.42</v>
      </c>
      <c r="I186" s="18">
        <v>21083.42</v>
      </c>
      <c r="J186" s="16" t="s">
        <v>130</v>
      </c>
      <c r="K186" s="16" t="s">
        <v>632</v>
      </c>
      <c r="L186" s="16" t="s">
        <v>633</v>
      </c>
      <c r="M186" s="17">
        <v>700</v>
      </c>
      <c r="N186" s="17">
        <v>14758393.999999998</v>
      </c>
      <c r="O186" s="8" t="s">
        <v>24</v>
      </c>
      <c r="P186" s="41"/>
    </row>
    <row r="187" spans="1:245" ht="35.25" customHeight="1" x14ac:dyDescent="0.25">
      <c r="A187" s="6" t="s">
        <v>634</v>
      </c>
      <c r="B187" s="7" t="s">
        <v>635</v>
      </c>
      <c r="C187" s="16" t="s">
        <v>636</v>
      </c>
      <c r="D187" s="16" t="s">
        <v>637</v>
      </c>
      <c r="E187" s="16" t="s">
        <v>638</v>
      </c>
      <c r="F187" s="16">
        <v>265</v>
      </c>
      <c r="G187" s="16">
        <v>1</v>
      </c>
      <c r="H187" s="18">
        <v>78544.06</v>
      </c>
      <c r="I187" s="18">
        <v>78544.06</v>
      </c>
      <c r="J187" s="16" t="s">
        <v>639</v>
      </c>
      <c r="K187" s="16"/>
      <c r="L187" s="16" t="s">
        <v>640</v>
      </c>
      <c r="M187" s="17">
        <v>25</v>
      </c>
      <c r="N187" s="17">
        <v>1963601.5</v>
      </c>
      <c r="O187" s="8" t="s">
        <v>24</v>
      </c>
      <c r="P187" s="41"/>
    </row>
    <row r="188" spans="1:245" ht="35.25" customHeight="1" x14ac:dyDescent="0.25">
      <c r="A188" s="6" t="s">
        <v>641</v>
      </c>
      <c r="B188" s="7" t="s">
        <v>642</v>
      </c>
      <c r="C188" s="16" t="s">
        <v>643</v>
      </c>
      <c r="D188" s="16" t="s">
        <v>644</v>
      </c>
      <c r="E188" s="16" t="s">
        <v>645</v>
      </c>
      <c r="F188" s="16"/>
      <c r="G188" s="16">
        <v>1507</v>
      </c>
      <c r="H188" s="18">
        <v>4174.75</v>
      </c>
      <c r="I188" s="18">
        <v>4174.75</v>
      </c>
      <c r="J188" s="16" t="s">
        <v>596</v>
      </c>
      <c r="K188" s="16"/>
      <c r="L188" s="16" t="s">
        <v>646</v>
      </c>
      <c r="M188" s="17">
        <v>10</v>
      </c>
      <c r="N188" s="17">
        <v>41747.5</v>
      </c>
      <c r="O188" s="21" t="s">
        <v>269</v>
      </c>
      <c r="P188" s="41"/>
    </row>
    <row r="189" spans="1:245" ht="35.25" customHeight="1" x14ac:dyDescent="0.25">
      <c r="A189" s="6" t="s">
        <v>647</v>
      </c>
      <c r="B189" s="7" t="s">
        <v>648</v>
      </c>
      <c r="C189" s="16" t="s">
        <v>649</v>
      </c>
      <c r="D189" s="16" t="s">
        <v>650</v>
      </c>
      <c r="E189" s="16" t="s">
        <v>651</v>
      </c>
      <c r="F189" s="16">
        <v>207</v>
      </c>
      <c r="G189" s="16">
        <v>1</v>
      </c>
      <c r="H189" s="18">
        <v>6247.46</v>
      </c>
      <c r="I189" s="18">
        <v>6247.46</v>
      </c>
      <c r="J189" s="16" t="s">
        <v>652</v>
      </c>
      <c r="K189" s="16" t="s">
        <v>653</v>
      </c>
      <c r="L189" s="16"/>
      <c r="M189" s="17">
        <v>60</v>
      </c>
      <c r="N189" s="17">
        <v>374847.6</v>
      </c>
      <c r="O189" s="8" t="s">
        <v>24</v>
      </c>
      <c r="P189" s="41"/>
    </row>
    <row r="190" spans="1:245" ht="35.25" customHeight="1" x14ac:dyDescent="0.25">
      <c r="A190" s="6" t="s">
        <v>654</v>
      </c>
      <c r="B190" s="7" t="s">
        <v>655</v>
      </c>
      <c r="C190" s="16" t="s">
        <v>649</v>
      </c>
      <c r="D190" s="16" t="s">
        <v>650</v>
      </c>
      <c r="E190" s="16" t="s">
        <v>651</v>
      </c>
      <c r="F190" s="16">
        <v>223</v>
      </c>
      <c r="G190" s="16">
        <v>1</v>
      </c>
      <c r="H190" s="18">
        <v>7013.99</v>
      </c>
      <c r="I190" s="18">
        <v>7013.99</v>
      </c>
      <c r="J190" s="16" t="s">
        <v>130</v>
      </c>
      <c r="K190" s="16" t="s">
        <v>653</v>
      </c>
      <c r="L190" s="16" t="s">
        <v>656</v>
      </c>
      <c r="M190" s="17">
        <v>55</v>
      </c>
      <c r="N190" s="17">
        <v>385769.45</v>
      </c>
      <c r="O190" s="8" t="s">
        <v>24</v>
      </c>
      <c r="P190" s="41"/>
    </row>
    <row r="191" spans="1:245" ht="35.25" customHeight="1" x14ac:dyDescent="0.25">
      <c r="A191" s="6" t="s">
        <v>657</v>
      </c>
      <c r="B191" s="7" t="s">
        <v>658</v>
      </c>
      <c r="C191" s="16" t="s">
        <v>649</v>
      </c>
      <c r="D191" s="16" t="s">
        <v>650</v>
      </c>
      <c r="E191" s="16" t="s">
        <v>659</v>
      </c>
      <c r="F191" s="16">
        <v>729</v>
      </c>
      <c r="G191" s="16">
        <v>7</v>
      </c>
      <c r="H191" s="18">
        <v>1983.63</v>
      </c>
      <c r="I191" s="18">
        <v>1983.63</v>
      </c>
      <c r="J191" s="16" t="s">
        <v>660</v>
      </c>
      <c r="K191" s="16" t="s">
        <v>661</v>
      </c>
      <c r="L191" s="16" t="s">
        <v>662</v>
      </c>
      <c r="M191" s="17">
        <v>60</v>
      </c>
      <c r="N191" s="17">
        <v>119017.8</v>
      </c>
      <c r="O191" s="8" t="s">
        <v>24</v>
      </c>
      <c r="P191" s="41"/>
    </row>
    <row r="192" spans="1:245" ht="35.25" customHeight="1" x14ac:dyDescent="0.25">
      <c r="A192" s="6" t="s">
        <v>663</v>
      </c>
      <c r="B192" s="7" t="s">
        <v>664</v>
      </c>
      <c r="C192" s="16" t="s">
        <v>649</v>
      </c>
      <c r="D192" s="16" t="s">
        <v>650</v>
      </c>
      <c r="E192" s="16" t="s">
        <v>659</v>
      </c>
      <c r="F192" s="16">
        <v>730</v>
      </c>
      <c r="G192" s="16">
        <v>8</v>
      </c>
      <c r="H192" s="18">
        <v>5930.52</v>
      </c>
      <c r="I192" s="18">
        <v>5930.52</v>
      </c>
      <c r="J192" s="16" t="s">
        <v>660</v>
      </c>
      <c r="K192" s="16" t="s">
        <v>661</v>
      </c>
      <c r="L192" s="16" t="s">
        <v>665</v>
      </c>
      <c r="M192" s="17">
        <v>60</v>
      </c>
      <c r="N192" s="17">
        <v>355831.2</v>
      </c>
      <c r="O192" s="8" t="s">
        <v>24</v>
      </c>
      <c r="P192" s="21"/>
    </row>
    <row r="193" spans="1:16" ht="35.25" customHeight="1" x14ac:dyDescent="0.25">
      <c r="A193" s="6" t="s">
        <v>666</v>
      </c>
      <c r="B193" s="7" t="s">
        <v>667</v>
      </c>
      <c r="C193" s="16" t="s">
        <v>649</v>
      </c>
      <c r="D193" s="16" t="s">
        <v>650</v>
      </c>
      <c r="E193" s="16" t="s">
        <v>659</v>
      </c>
      <c r="F193" s="16">
        <v>731</v>
      </c>
      <c r="G193" s="16">
        <v>1</v>
      </c>
      <c r="H193" s="18">
        <v>8253.69</v>
      </c>
      <c r="I193" s="18">
        <v>8253.69</v>
      </c>
      <c r="J193" s="16" t="s">
        <v>668</v>
      </c>
      <c r="K193" s="16" t="s">
        <v>669</v>
      </c>
      <c r="L193" s="16"/>
      <c r="M193" s="17">
        <v>60</v>
      </c>
      <c r="N193" s="17">
        <v>495221.4</v>
      </c>
      <c r="O193" s="8" t="s">
        <v>24</v>
      </c>
      <c r="P193" s="21"/>
    </row>
    <row r="194" spans="1:16" ht="35.25" customHeight="1" x14ac:dyDescent="0.25">
      <c r="A194" s="6" t="s">
        <v>670</v>
      </c>
      <c r="B194" s="7" t="s">
        <v>671</v>
      </c>
      <c r="C194" s="16" t="s">
        <v>649</v>
      </c>
      <c r="D194" s="16" t="s">
        <v>650</v>
      </c>
      <c r="E194" s="16" t="s">
        <v>659</v>
      </c>
      <c r="F194" s="16">
        <v>731</v>
      </c>
      <c r="G194" s="16">
        <v>2</v>
      </c>
      <c r="H194" s="18">
        <v>8252.32</v>
      </c>
      <c r="I194" s="18">
        <v>8252.32</v>
      </c>
      <c r="J194" s="16" t="s">
        <v>672</v>
      </c>
      <c r="K194" s="16" t="s">
        <v>673</v>
      </c>
      <c r="L194" s="16"/>
      <c r="M194" s="17">
        <v>10</v>
      </c>
      <c r="N194" s="17">
        <v>82523.199999999997</v>
      </c>
      <c r="O194" s="8" t="s">
        <v>24</v>
      </c>
      <c r="P194" s="41"/>
    </row>
    <row r="195" spans="1:16" ht="35.25" customHeight="1" x14ac:dyDescent="0.25">
      <c r="A195" s="6" t="s">
        <v>674</v>
      </c>
      <c r="B195" s="7" t="s">
        <v>675</v>
      </c>
      <c r="C195" s="16" t="s">
        <v>649</v>
      </c>
      <c r="D195" s="16" t="s">
        <v>650</v>
      </c>
      <c r="E195" s="16" t="s">
        <v>659</v>
      </c>
      <c r="F195" s="16">
        <v>731</v>
      </c>
      <c r="G195" s="16">
        <v>3</v>
      </c>
      <c r="H195" s="18">
        <v>29125.91</v>
      </c>
      <c r="I195" s="18">
        <v>29125.91</v>
      </c>
      <c r="J195" s="16" t="s">
        <v>668</v>
      </c>
      <c r="K195" s="16" t="s">
        <v>669</v>
      </c>
      <c r="L195" s="16"/>
      <c r="M195" s="17">
        <v>60</v>
      </c>
      <c r="N195" s="17">
        <v>1747554.6</v>
      </c>
      <c r="O195" s="8" t="s">
        <v>24</v>
      </c>
      <c r="P195" s="41"/>
    </row>
    <row r="196" spans="1:16" ht="35.25" customHeight="1" x14ac:dyDescent="0.25">
      <c r="A196" s="6" t="s">
        <v>676</v>
      </c>
      <c r="B196" s="7" t="s">
        <v>677</v>
      </c>
      <c r="C196" s="16" t="s">
        <v>678</v>
      </c>
      <c r="D196" s="16" t="s">
        <v>61</v>
      </c>
      <c r="E196" s="16" t="s">
        <v>679</v>
      </c>
      <c r="F196" s="16">
        <v>135</v>
      </c>
      <c r="G196" s="16">
        <v>1</v>
      </c>
      <c r="H196" s="18">
        <v>15302.76</v>
      </c>
      <c r="I196" s="18">
        <v>15302.76</v>
      </c>
      <c r="J196" s="16" t="s">
        <v>194</v>
      </c>
      <c r="K196" s="16" t="s">
        <v>550</v>
      </c>
      <c r="L196" s="16"/>
      <c r="M196" s="17">
        <v>100</v>
      </c>
      <c r="N196" s="17">
        <v>1530276</v>
      </c>
      <c r="O196" s="8" t="s">
        <v>24</v>
      </c>
      <c r="P196" s="41"/>
    </row>
    <row r="197" spans="1:16" ht="35.25" customHeight="1" x14ac:dyDescent="0.25">
      <c r="A197" s="6" t="s">
        <v>680</v>
      </c>
      <c r="B197" s="7" t="s">
        <v>681</v>
      </c>
      <c r="C197" s="21" t="s">
        <v>682</v>
      </c>
      <c r="D197" s="21" t="s">
        <v>683</v>
      </c>
      <c r="E197" s="21" t="s">
        <v>684</v>
      </c>
      <c r="F197" s="21">
        <v>370</v>
      </c>
      <c r="G197" s="21">
        <v>1</v>
      </c>
      <c r="H197" s="22">
        <v>1360.21</v>
      </c>
      <c r="I197" s="22">
        <v>1360.21</v>
      </c>
      <c r="J197" s="21" t="s">
        <v>130</v>
      </c>
      <c r="K197" s="21" t="s">
        <v>685</v>
      </c>
      <c r="L197" s="21" t="s">
        <v>686</v>
      </c>
      <c r="M197" s="44">
        <v>30</v>
      </c>
      <c r="N197" s="44">
        <v>40806.300000000003</v>
      </c>
      <c r="O197" s="8" t="s">
        <v>24</v>
      </c>
      <c r="P197" s="45"/>
    </row>
    <row r="198" spans="1:16" ht="35.25" customHeight="1" x14ac:dyDescent="0.25">
      <c r="A198" s="6" t="s">
        <v>687</v>
      </c>
      <c r="B198" s="7" t="s">
        <v>688</v>
      </c>
      <c r="C198" s="21" t="s">
        <v>682</v>
      </c>
      <c r="D198" s="21" t="s">
        <v>683</v>
      </c>
      <c r="E198" s="21" t="s">
        <v>684</v>
      </c>
      <c r="F198" s="21">
        <v>370</v>
      </c>
      <c r="G198" s="21">
        <v>2</v>
      </c>
      <c r="H198" s="22">
        <v>1348.82</v>
      </c>
      <c r="I198" s="22">
        <v>1348.82</v>
      </c>
      <c r="J198" s="21" t="s">
        <v>130</v>
      </c>
      <c r="K198" s="21" t="s">
        <v>685</v>
      </c>
      <c r="L198" s="21" t="s">
        <v>686</v>
      </c>
      <c r="M198" s="44">
        <v>30</v>
      </c>
      <c r="N198" s="44">
        <v>40464.6</v>
      </c>
      <c r="O198" s="8" t="s">
        <v>24</v>
      </c>
      <c r="P198" s="45"/>
    </row>
    <row r="199" spans="1:16" ht="35.25" customHeight="1" x14ac:dyDescent="0.25">
      <c r="A199" s="6" t="s">
        <v>689</v>
      </c>
      <c r="B199" s="7" t="s">
        <v>690</v>
      </c>
      <c r="C199" s="21" t="s">
        <v>682</v>
      </c>
      <c r="D199" s="21" t="s">
        <v>683</v>
      </c>
      <c r="E199" s="21" t="s">
        <v>684</v>
      </c>
      <c r="F199" s="21">
        <v>371</v>
      </c>
      <c r="G199" s="21">
        <v>9</v>
      </c>
      <c r="H199" s="22">
        <v>1206.4000000000001</v>
      </c>
      <c r="I199" s="22">
        <v>1206.4000000000001</v>
      </c>
      <c r="J199" s="21" t="s">
        <v>130</v>
      </c>
      <c r="K199" s="21" t="s">
        <v>685</v>
      </c>
      <c r="L199" s="21" t="s">
        <v>686</v>
      </c>
      <c r="M199" s="44">
        <v>25</v>
      </c>
      <c r="N199" s="44">
        <v>30160.000000000004</v>
      </c>
      <c r="O199" s="8" t="s">
        <v>24</v>
      </c>
      <c r="P199" s="45"/>
    </row>
    <row r="200" spans="1:16" ht="35.25" customHeight="1" x14ac:dyDescent="0.25">
      <c r="A200" s="6" t="s">
        <v>691</v>
      </c>
      <c r="B200" s="7" t="s">
        <v>692</v>
      </c>
      <c r="C200" s="21" t="s">
        <v>693</v>
      </c>
      <c r="D200" s="21" t="s">
        <v>61</v>
      </c>
      <c r="E200" s="21" t="s">
        <v>694</v>
      </c>
      <c r="F200" s="21">
        <v>4220</v>
      </c>
      <c r="G200" s="21">
        <v>1</v>
      </c>
      <c r="H200" s="22">
        <v>450</v>
      </c>
      <c r="I200" s="22">
        <v>450</v>
      </c>
      <c r="J200" s="21" t="s">
        <v>130</v>
      </c>
      <c r="K200" s="21" t="s">
        <v>695</v>
      </c>
      <c r="L200" s="21"/>
      <c r="M200" s="44">
        <v>200</v>
      </c>
      <c r="N200" s="44">
        <v>90000</v>
      </c>
      <c r="O200" s="8" t="s">
        <v>24</v>
      </c>
      <c r="P200" s="45"/>
    </row>
    <row r="201" spans="1:16" ht="35.25" customHeight="1" x14ac:dyDescent="0.25">
      <c r="A201" s="6" t="s">
        <v>696</v>
      </c>
      <c r="B201" s="7" t="s">
        <v>697</v>
      </c>
      <c r="C201" s="21" t="s">
        <v>693</v>
      </c>
      <c r="D201" s="21" t="s">
        <v>61</v>
      </c>
      <c r="E201" s="21" t="s">
        <v>694</v>
      </c>
      <c r="F201" s="21">
        <v>4220</v>
      </c>
      <c r="G201" s="21">
        <v>2</v>
      </c>
      <c r="H201" s="22">
        <v>544</v>
      </c>
      <c r="I201" s="22">
        <v>544</v>
      </c>
      <c r="J201" s="21" t="s">
        <v>130</v>
      </c>
      <c r="K201" s="21" t="s">
        <v>695</v>
      </c>
      <c r="L201" s="21"/>
      <c r="M201" s="44">
        <v>200</v>
      </c>
      <c r="N201" s="44">
        <v>108800</v>
      </c>
      <c r="O201" s="8" t="s">
        <v>24</v>
      </c>
      <c r="P201" s="45"/>
    </row>
    <row r="202" spans="1:16" ht="35.25" customHeight="1" x14ac:dyDescent="0.25">
      <c r="A202" s="6" t="s">
        <v>698</v>
      </c>
      <c r="B202" s="7" t="s">
        <v>699</v>
      </c>
      <c r="C202" s="8" t="s">
        <v>693</v>
      </c>
      <c r="D202" s="9" t="s">
        <v>61</v>
      </c>
      <c r="E202" s="8" t="s">
        <v>694</v>
      </c>
      <c r="F202" s="8">
        <v>4220</v>
      </c>
      <c r="G202" s="8">
        <v>3</v>
      </c>
      <c r="H202" s="18">
        <v>486</v>
      </c>
      <c r="I202" s="18">
        <v>486</v>
      </c>
      <c r="J202" s="8" t="s">
        <v>130</v>
      </c>
      <c r="K202" s="8" t="s">
        <v>695</v>
      </c>
      <c r="L202" s="8"/>
      <c r="M202" s="11">
        <v>170</v>
      </c>
      <c r="N202" s="11">
        <v>82620</v>
      </c>
      <c r="O202" s="8" t="s">
        <v>24</v>
      </c>
      <c r="P202" s="45"/>
    </row>
    <row r="203" spans="1:16" ht="35.25" customHeight="1" x14ac:dyDescent="0.25">
      <c r="A203" s="6" t="s">
        <v>700</v>
      </c>
      <c r="B203" s="7" t="s">
        <v>701</v>
      </c>
      <c r="C203" s="8" t="s">
        <v>702</v>
      </c>
      <c r="D203" s="9" t="s">
        <v>61</v>
      </c>
      <c r="E203" s="8" t="s">
        <v>703</v>
      </c>
      <c r="F203" s="8">
        <v>125</v>
      </c>
      <c r="G203" s="8">
        <v>18</v>
      </c>
      <c r="H203" s="18">
        <v>148990.9</v>
      </c>
      <c r="I203" s="18">
        <v>148990.9</v>
      </c>
      <c r="J203" s="8" t="s">
        <v>704</v>
      </c>
      <c r="K203" s="8" t="s">
        <v>705</v>
      </c>
      <c r="L203" s="8" t="s">
        <v>706</v>
      </c>
      <c r="M203" s="11">
        <v>0.1</v>
      </c>
      <c r="N203" s="11">
        <v>14899.09</v>
      </c>
      <c r="O203" s="8" t="s">
        <v>707</v>
      </c>
      <c r="P203" s="45"/>
    </row>
    <row r="204" spans="1:16" ht="35.25" customHeight="1" x14ac:dyDescent="0.25">
      <c r="A204" s="6" t="s">
        <v>708</v>
      </c>
      <c r="B204" s="7" t="s">
        <v>709</v>
      </c>
      <c r="C204" s="8" t="s">
        <v>702</v>
      </c>
      <c r="D204" s="9" t="s">
        <v>61</v>
      </c>
      <c r="E204" s="8" t="s">
        <v>703</v>
      </c>
      <c r="F204" s="8">
        <v>125</v>
      </c>
      <c r="G204" s="8">
        <v>22</v>
      </c>
      <c r="H204" s="10">
        <v>123881.22</v>
      </c>
      <c r="I204" s="10">
        <v>123881.22</v>
      </c>
      <c r="J204" s="8" t="s">
        <v>704</v>
      </c>
      <c r="K204" s="8" t="s">
        <v>705</v>
      </c>
      <c r="L204" s="8" t="s">
        <v>710</v>
      </c>
      <c r="M204" s="11">
        <v>0.1</v>
      </c>
      <c r="N204" s="11">
        <v>12388.122000000001</v>
      </c>
      <c r="O204" s="8" t="s">
        <v>707</v>
      </c>
      <c r="P204" s="45"/>
    </row>
    <row r="205" spans="1:16" ht="35.25" customHeight="1" x14ac:dyDescent="0.25">
      <c r="A205" s="6" t="s">
        <v>711</v>
      </c>
      <c r="B205" s="7" t="s">
        <v>712</v>
      </c>
      <c r="C205" s="8" t="s">
        <v>702</v>
      </c>
      <c r="D205" s="9" t="s">
        <v>61</v>
      </c>
      <c r="E205" s="8" t="s">
        <v>703</v>
      </c>
      <c r="F205" s="8">
        <v>125</v>
      </c>
      <c r="G205" s="8">
        <v>24</v>
      </c>
      <c r="H205" s="10">
        <v>228036.71</v>
      </c>
      <c r="I205" s="10">
        <v>228036.71</v>
      </c>
      <c r="J205" s="8" t="s">
        <v>704</v>
      </c>
      <c r="K205" s="8" t="s">
        <v>705</v>
      </c>
      <c r="L205" s="8" t="s">
        <v>706</v>
      </c>
      <c r="M205" s="11">
        <v>0.1</v>
      </c>
      <c r="N205" s="11">
        <v>22803.671000000002</v>
      </c>
      <c r="O205" s="8" t="s">
        <v>707</v>
      </c>
      <c r="P205" s="45"/>
    </row>
    <row r="206" spans="1:16" ht="35.25" customHeight="1" x14ac:dyDescent="0.25">
      <c r="A206" s="6" t="s">
        <v>713</v>
      </c>
      <c r="B206" s="7" t="s">
        <v>714</v>
      </c>
      <c r="C206" s="8" t="s">
        <v>702</v>
      </c>
      <c r="D206" s="9" t="s">
        <v>61</v>
      </c>
      <c r="E206" s="8" t="s">
        <v>703</v>
      </c>
      <c r="F206" s="8">
        <v>125</v>
      </c>
      <c r="G206" s="8">
        <v>26</v>
      </c>
      <c r="H206" s="10">
        <v>303910.21000000002</v>
      </c>
      <c r="I206" s="10">
        <v>303910.21000000002</v>
      </c>
      <c r="J206" s="8" t="s">
        <v>704</v>
      </c>
      <c r="K206" s="8" t="s">
        <v>705</v>
      </c>
      <c r="L206" s="8" t="s">
        <v>706</v>
      </c>
      <c r="M206" s="11">
        <v>0.1</v>
      </c>
      <c r="N206" s="11">
        <v>30391.021000000004</v>
      </c>
      <c r="O206" s="8" t="s">
        <v>707</v>
      </c>
      <c r="P206" s="45"/>
    </row>
    <row r="207" spans="1:16" ht="35.25" customHeight="1" x14ac:dyDescent="0.25">
      <c r="A207" s="6" t="s">
        <v>715</v>
      </c>
      <c r="B207" s="7" t="s">
        <v>716</v>
      </c>
      <c r="C207" s="8" t="s">
        <v>523</v>
      </c>
      <c r="D207" s="9" t="s">
        <v>717</v>
      </c>
      <c r="E207" s="8" t="s">
        <v>718</v>
      </c>
      <c r="F207" s="8"/>
      <c r="G207" s="8">
        <v>178</v>
      </c>
      <c r="H207" s="10">
        <v>5321792</v>
      </c>
      <c r="I207" s="10">
        <v>500000</v>
      </c>
      <c r="J207" s="8" t="s">
        <v>719</v>
      </c>
      <c r="K207" s="8" t="s">
        <v>705</v>
      </c>
      <c r="L207" s="8" t="s">
        <v>720</v>
      </c>
      <c r="M207" s="11">
        <v>0.4</v>
      </c>
      <c r="N207" s="11">
        <v>200000</v>
      </c>
      <c r="O207" s="8" t="s">
        <v>707</v>
      </c>
      <c r="P207" s="45"/>
    </row>
    <row r="208" spans="1:16" ht="35.25" customHeight="1" x14ac:dyDescent="0.25">
      <c r="A208" s="46"/>
      <c r="C208" s="48"/>
      <c r="D208" s="49"/>
      <c r="E208" s="48"/>
      <c r="F208" s="48"/>
      <c r="G208" s="48"/>
      <c r="H208" s="10"/>
      <c r="I208" s="10"/>
      <c r="J208" s="48"/>
      <c r="K208" s="8"/>
      <c r="L208" s="8"/>
      <c r="M208" s="50"/>
      <c r="N208" s="51"/>
      <c r="O208" s="52"/>
    </row>
    <row r="209" spans="1:15" ht="35.25" customHeight="1" x14ac:dyDescent="0.25">
      <c r="A209" s="46"/>
      <c r="C209" s="48"/>
      <c r="D209" s="49"/>
      <c r="E209" s="48"/>
      <c r="F209" s="48"/>
      <c r="G209" s="48"/>
      <c r="H209" s="10"/>
      <c r="I209" s="10"/>
      <c r="J209" s="48"/>
      <c r="K209" s="8"/>
      <c r="L209" s="8"/>
      <c r="M209" s="50"/>
      <c r="N209" s="51"/>
      <c r="O209" s="52"/>
    </row>
    <row r="210" spans="1:15" ht="35.25" customHeight="1" x14ac:dyDescent="0.25">
      <c r="A210" s="54"/>
      <c r="C210" s="48"/>
      <c r="D210" s="49"/>
      <c r="E210" s="48"/>
      <c r="F210" s="48"/>
      <c r="G210" s="48"/>
      <c r="H210" s="10"/>
      <c r="I210" s="10"/>
      <c r="J210" s="48"/>
      <c r="K210" s="8"/>
      <c r="L210" s="8"/>
      <c r="M210" s="50"/>
      <c r="N210" s="51"/>
      <c r="O210" s="52"/>
    </row>
    <row r="211" spans="1:15" ht="35.25" customHeight="1" x14ac:dyDescent="0.25">
      <c r="A211" s="54"/>
      <c r="C211" s="48"/>
      <c r="D211" s="49"/>
      <c r="E211" s="48"/>
      <c r="F211" s="48"/>
      <c r="G211" s="48"/>
      <c r="H211" s="10"/>
      <c r="I211" s="10"/>
      <c r="J211" s="48"/>
      <c r="K211" s="8"/>
      <c r="L211" s="8"/>
      <c r="M211" s="50"/>
      <c r="N211" s="51"/>
      <c r="O211" s="52"/>
    </row>
    <row r="212" spans="1:15" ht="35.25" customHeight="1" x14ac:dyDescent="0.25">
      <c r="A212" s="46"/>
      <c r="C212" s="48"/>
      <c r="D212" s="49"/>
      <c r="E212" s="48"/>
      <c r="F212" s="48"/>
      <c r="G212" s="48"/>
      <c r="H212" s="10"/>
      <c r="I212" s="10"/>
      <c r="J212" s="48"/>
      <c r="K212" s="8"/>
      <c r="L212" s="8"/>
      <c r="M212" s="50"/>
      <c r="N212" s="51"/>
      <c r="O212" s="52"/>
    </row>
    <row r="213" spans="1:15" ht="35.25" customHeight="1" x14ac:dyDescent="0.25">
      <c r="A213" s="54"/>
      <c r="C213" s="13"/>
      <c r="E213" s="13"/>
    </row>
    <row r="214" spans="1:15" ht="35.25" customHeight="1" x14ac:dyDescent="0.25">
      <c r="A214" s="46"/>
      <c r="C214" s="13"/>
      <c r="E214" s="13"/>
    </row>
    <row r="215" spans="1:15" ht="35.25" customHeight="1" x14ac:dyDescent="0.25">
      <c r="A215" s="54"/>
      <c r="C215" s="13"/>
      <c r="E215" s="13"/>
    </row>
    <row r="216" spans="1:15" ht="35.25" customHeight="1" x14ac:dyDescent="0.25">
      <c r="A216" s="46"/>
      <c r="C216" s="13"/>
      <c r="E216" s="13"/>
    </row>
    <row r="217" spans="1:15" ht="35.25" customHeight="1" x14ac:dyDescent="0.25">
      <c r="A217" s="54"/>
      <c r="C217" s="13"/>
      <c r="E217" s="13"/>
    </row>
    <row r="218" spans="1:15" ht="35.25" customHeight="1" x14ac:dyDescent="0.25">
      <c r="A218" s="46"/>
      <c r="C218" s="13"/>
      <c r="E218" s="13"/>
    </row>
    <row r="219" spans="1:15" ht="35.25" customHeight="1" x14ac:dyDescent="0.25">
      <c r="A219" s="54"/>
      <c r="C219" s="13"/>
      <c r="E219" s="13"/>
    </row>
    <row r="220" spans="1:15" ht="35.25" customHeight="1" x14ac:dyDescent="0.25">
      <c r="A220" s="46"/>
      <c r="C220" s="13"/>
      <c r="E220" s="13"/>
    </row>
    <row r="221" spans="1:15" ht="35.25" customHeight="1" x14ac:dyDescent="0.25">
      <c r="A221" s="54"/>
      <c r="C221" s="13"/>
      <c r="E221" s="13"/>
    </row>
    <row r="222" spans="1:15" ht="35.25" customHeight="1" x14ac:dyDescent="0.25">
      <c r="A222" s="46"/>
      <c r="C222" s="13"/>
      <c r="E222" s="13"/>
    </row>
    <row r="223" spans="1:15" ht="35.25" customHeight="1" x14ac:dyDescent="0.25">
      <c r="A223" s="54"/>
      <c r="C223" s="13"/>
      <c r="E223" s="13"/>
    </row>
    <row r="224" spans="1:15" ht="35.25" customHeight="1" x14ac:dyDescent="0.25">
      <c r="A224" s="46"/>
      <c r="C224" s="13"/>
      <c r="E224" s="13"/>
    </row>
    <row r="225" spans="1:5" ht="35.25" customHeight="1" x14ac:dyDescent="0.25">
      <c r="A225" s="54"/>
      <c r="C225" s="13"/>
      <c r="E225" s="13"/>
    </row>
    <row r="226" spans="1:5" ht="35.25" customHeight="1" x14ac:dyDescent="0.25">
      <c r="A226" s="46"/>
      <c r="C226" s="13"/>
      <c r="E226" s="13"/>
    </row>
    <row r="227" spans="1:5" ht="35.25" customHeight="1" x14ac:dyDescent="0.25">
      <c r="A227" s="54"/>
      <c r="C227" s="13"/>
      <c r="E227" s="13"/>
    </row>
    <row r="228" spans="1:5" ht="35.25" customHeight="1" x14ac:dyDescent="0.25">
      <c r="A228" s="46"/>
      <c r="C228" s="13"/>
      <c r="E228" s="13"/>
    </row>
    <row r="229" spans="1:5" ht="35.25" customHeight="1" x14ac:dyDescent="0.25">
      <c r="A229" s="54"/>
      <c r="C229" s="13"/>
      <c r="E229" s="13"/>
    </row>
    <row r="230" spans="1:5" ht="35.25" customHeight="1" x14ac:dyDescent="0.25">
      <c r="A230" s="46"/>
      <c r="C230" s="13"/>
      <c r="E230" s="13"/>
    </row>
    <row r="231" spans="1:5" ht="35.25" customHeight="1" x14ac:dyDescent="0.25">
      <c r="A231" s="54"/>
      <c r="C231" s="13"/>
      <c r="E231" s="13"/>
    </row>
    <row r="232" spans="1:5" ht="35.25" customHeight="1" x14ac:dyDescent="0.25">
      <c r="A232" s="46"/>
      <c r="C232" s="13"/>
      <c r="E232" s="13"/>
    </row>
    <row r="233" spans="1:5" ht="35.25" customHeight="1" x14ac:dyDescent="0.25">
      <c r="A233" s="54"/>
      <c r="C233" s="13"/>
      <c r="E233" s="13"/>
    </row>
    <row r="234" spans="1:5" ht="35.25" customHeight="1" x14ac:dyDescent="0.25">
      <c r="A234" s="46"/>
      <c r="C234" s="13"/>
      <c r="E234" s="13"/>
    </row>
    <row r="235" spans="1:5" ht="35.25" customHeight="1" x14ac:dyDescent="0.25">
      <c r="A235" s="54"/>
      <c r="C235" s="13"/>
      <c r="E235" s="13"/>
    </row>
    <row r="236" spans="1:5" ht="35.25" customHeight="1" x14ac:dyDescent="0.25">
      <c r="A236" s="46"/>
      <c r="C236" s="13"/>
      <c r="E236" s="13"/>
    </row>
    <row r="237" spans="1:5" ht="35.25" customHeight="1" x14ac:dyDescent="0.25">
      <c r="A237" s="54"/>
      <c r="C237" s="13"/>
      <c r="E237" s="13"/>
    </row>
    <row r="238" spans="1:5" ht="35.25" customHeight="1" x14ac:dyDescent="0.25">
      <c r="A238" s="46"/>
      <c r="C238" s="13"/>
      <c r="E238" s="13"/>
    </row>
    <row r="239" spans="1:5" ht="35.25" customHeight="1" x14ac:dyDescent="0.25">
      <c r="A239" s="54"/>
      <c r="C239" s="13"/>
      <c r="E239" s="13"/>
    </row>
    <row r="240" spans="1:5" ht="35.25" customHeight="1" x14ac:dyDescent="0.25">
      <c r="A240" s="46"/>
      <c r="C240" s="13"/>
      <c r="E240" s="13"/>
    </row>
    <row r="241" spans="1:5" ht="35.25" customHeight="1" x14ac:dyDescent="0.25">
      <c r="A241" s="54"/>
      <c r="C241" s="13"/>
      <c r="E241" s="13"/>
    </row>
    <row r="242" spans="1:5" ht="35.25" customHeight="1" x14ac:dyDescent="0.25">
      <c r="A242" s="46"/>
      <c r="C242" s="13"/>
      <c r="E242" s="13"/>
    </row>
    <row r="243" spans="1:5" ht="35.25" customHeight="1" x14ac:dyDescent="0.25">
      <c r="A243" s="54"/>
      <c r="C243" s="13"/>
      <c r="E243" s="13"/>
    </row>
    <row r="244" spans="1:5" ht="35.25" customHeight="1" x14ac:dyDescent="0.25">
      <c r="A244" s="46"/>
      <c r="C244" s="13"/>
      <c r="E244" s="13"/>
    </row>
    <row r="245" spans="1:5" ht="35.25" customHeight="1" x14ac:dyDescent="0.25">
      <c r="A245" s="54"/>
      <c r="C245" s="13"/>
      <c r="E245" s="13"/>
    </row>
    <row r="246" spans="1:5" ht="35.25" customHeight="1" x14ac:dyDescent="0.25">
      <c r="A246" s="46"/>
      <c r="C246" s="13"/>
      <c r="E246" s="13"/>
    </row>
    <row r="247" spans="1:5" ht="35.25" customHeight="1" x14ac:dyDescent="0.25">
      <c r="A247" s="54"/>
      <c r="C247" s="13"/>
      <c r="E247" s="13"/>
    </row>
    <row r="248" spans="1:5" ht="35.25" customHeight="1" x14ac:dyDescent="0.25">
      <c r="A248" s="46"/>
      <c r="C248" s="13"/>
      <c r="E248" s="13"/>
    </row>
    <row r="249" spans="1:5" ht="35.25" customHeight="1" x14ac:dyDescent="0.25">
      <c r="A249" s="54"/>
      <c r="C249" s="13"/>
      <c r="E249" s="13"/>
    </row>
    <row r="250" spans="1:5" ht="35.25" customHeight="1" x14ac:dyDescent="0.25">
      <c r="A250" s="46"/>
      <c r="C250" s="13"/>
      <c r="E250" s="13"/>
    </row>
    <row r="251" spans="1:5" ht="35.25" customHeight="1" x14ac:dyDescent="0.25">
      <c r="A251" s="54"/>
      <c r="C251" s="13"/>
      <c r="E251" s="13"/>
    </row>
    <row r="252" spans="1:5" ht="35.25" customHeight="1" x14ac:dyDescent="0.25">
      <c r="A252" s="46"/>
      <c r="C252" s="13"/>
      <c r="E252" s="13"/>
    </row>
    <row r="253" spans="1:5" ht="35.25" customHeight="1" x14ac:dyDescent="0.25">
      <c r="A253" s="54"/>
      <c r="C253" s="13"/>
      <c r="E253" s="13"/>
    </row>
    <row r="254" spans="1:5" ht="35.25" customHeight="1" x14ac:dyDescent="0.25">
      <c r="A254" s="46"/>
      <c r="C254" s="13"/>
      <c r="E254" s="13"/>
    </row>
    <row r="255" spans="1:5" ht="35.25" customHeight="1" x14ac:dyDescent="0.25">
      <c r="A255" s="54"/>
      <c r="C255" s="13"/>
      <c r="E255" s="13"/>
    </row>
    <row r="256" spans="1:5" ht="35.25" customHeight="1" x14ac:dyDescent="0.25">
      <c r="A256" s="46"/>
      <c r="C256" s="13"/>
      <c r="E256" s="13"/>
    </row>
    <row r="257" spans="1:5" ht="35.25" customHeight="1" x14ac:dyDescent="0.25">
      <c r="A257" s="54"/>
      <c r="C257" s="13"/>
      <c r="E257" s="13"/>
    </row>
    <row r="258" spans="1:5" ht="35.25" customHeight="1" x14ac:dyDescent="0.25">
      <c r="A258" s="46"/>
      <c r="C258" s="13"/>
      <c r="E258" s="13"/>
    </row>
    <row r="259" spans="1:5" ht="35.25" customHeight="1" x14ac:dyDescent="0.25">
      <c r="A259" s="54"/>
      <c r="C259" s="13"/>
      <c r="E259" s="13"/>
    </row>
    <row r="260" spans="1:5" ht="35.25" customHeight="1" x14ac:dyDescent="0.25">
      <c r="A260" s="46"/>
      <c r="C260" s="13"/>
      <c r="E260" s="13"/>
    </row>
    <row r="261" spans="1:5" ht="35.25" customHeight="1" x14ac:dyDescent="0.25">
      <c r="A261" s="54"/>
      <c r="C261" s="13"/>
      <c r="E261" s="13"/>
    </row>
    <row r="262" spans="1:5" ht="35.25" customHeight="1" x14ac:dyDescent="0.25">
      <c r="A262" s="46"/>
      <c r="C262" s="13"/>
      <c r="E262" s="13"/>
    </row>
    <row r="263" spans="1:5" ht="35.25" customHeight="1" x14ac:dyDescent="0.25">
      <c r="A263" s="54"/>
      <c r="C263" s="13"/>
      <c r="E263" s="13"/>
    </row>
    <row r="264" spans="1:5" ht="35.25" customHeight="1" x14ac:dyDescent="0.25">
      <c r="A264" s="46"/>
      <c r="C264" s="13"/>
      <c r="E264" s="13"/>
    </row>
    <row r="265" spans="1:5" ht="35.25" customHeight="1" x14ac:dyDescent="0.25">
      <c r="A265" s="54"/>
      <c r="C265" s="13"/>
      <c r="E265" s="13"/>
    </row>
    <row r="266" spans="1:5" ht="35.25" customHeight="1" x14ac:dyDescent="0.25">
      <c r="A266" s="46"/>
      <c r="C266" s="13"/>
      <c r="E266" s="13"/>
    </row>
    <row r="267" spans="1:5" ht="35.25" customHeight="1" x14ac:dyDescent="0.25">
      <c r="A267" s="54"/>
      <c r="C267" s="13"/>
      <c r="E267" s="13"/>
    </row>
    <row r="268" spans="1:5" ht="35.25" customHeight="1" x14ac:dyDescent="0.25">
      <c r="A268" s="46"/>
      <c r="C268" s="13"/>
      <c r="E268" s="13"/>
    </row>
    <row r="269" spans="1:5" ht="35.25" customHeight="1" x14ac:dyDescent="0.25">
      <c r="A269" s="54"/>
      <c r="C269" s="13"/>
      <c r="E269" s="13"/>
    </row>
    <row r="270" spans="1:5" ht="35.25" customHeight="1" x14ac:dyDescent="0.25">
      <c r="A270" s="46"/>
      <c r="C270" s="13"/>
      <c r="E270" s="13"/>
    </row>
    <row r="271" spans="1:5" ht="35.25" customHeight="1" x14ac:dyDescent="0.25">
      <c r="A271" s="54"/>
      <c r="C271" s="13"/>
      <c r="E271" s="13"/>
    </row>
    <row r="272" spans="1:5" ht="35.25" customHeight="1" x14ac:dyDescent="0.25">
      <c r="A272" s="46"/>
      <c r="C272" s="13"/>
      <c r="E272" s="13"/>
    </row>
    <row r="273" spans="1:5" ht="35.25" customHeight="1" x14ac:dyDescent="0.25">
      <c r="A273" s="54"/>
      <c r="C273" s="13"/>
      <c r="E273" s="13"/>
    </row>
    <row r="274" spans="1:5" ht="35.25" customHeight="1" x14ac:dyDescent="0.25">
      <c r="A274" s="46"/>
      <c r="C274" s="13"/>
      <c r="E274" s="13"/>
    </row>
    <row r="275" spans="1:5" ht="35.25" customHeight="1" x14ac:dyDescent="0.25">
      <c r="A275" s="54"/>
      <c r="C275" s="13"/>
      <c r="E275" s="13"/>
    </row>
    <row r="276" spans="1:5" ht="35.25" customHeight="1" x14ac:dyDescent="0.25">
      <c r="A276" s="46"/>
      <c r="C276" s="13"/>
      <c r="E276" s="13"/>
    </row>
    <row r="277" spans="1:5" ht="35.25" customHeight="1" x14ac:dyDescent="0.25">
      <c r="A277" s="54"/>
      <c r="C277" s="13"/>
      <c r="E277" s="13"/>
    </row>
    <row r="278" spans="1:5" ht="35.25" customHeight="1" x14ac:dyDescent="0.25">
      <c r="A278" s="46"/>
      <c r="C278" s="13"/>
      <c r="E278" s="13"/>
    </row>
    <row r="279" spans="1:5" ht="35.25" customHeight="1" x14ac:dyDescent="0.25">
      <c r="A279" s="54"/>
      <c r="C279" s="13"/>
      <c r="E279" s="13"/>
    </row>
    <row r="280" spans="1:5" ht="35.25" customHeight="1" x14ac:dyDescent="0.25">
      <c r="A280" s="46"/>
      <c r="C280" s="13"/>
      <c r="E280" s="13"/>
    </row>
    <row r="281" spans="1:5" ht="35.25" customHeight="1" x14ac:dyDescent="0.25">
      <c r="A281" s="54"/>
      <c r="C281" s="13"/>
      <c r="E281" s="13"/>
    </row>
    <row r="282" spans="1:5" ht="35.25" customHeight="1" x14ac:dyDescent="0.25">
      <c r="A282" s="46"/>
      <c r="C282" s="13"/>
      <c r="E282" s="13"/>
    </row>
    <row r="283" spans="1:5" ht="35.25" customHeight="1" x14ac:dyDescent="0.25">
      <c r="A283" s="54"/>
      <c r="C283" s="13"/>
      <c r="E283" s="13"/>
    </row>
    <row r="284" spans="1:5" ht="35.25" customHeight="1" x14ac:dyDescent="0.25">
      <c r="A284" s="46" t="s">
        <v>721</v>
      </c>
      <c r="C284" s="13"/>
      <c r="E284" s="13"/>
    </row>
    <row r="285" spans="1:5" ht="35.25" customHeight="1" x14ac:dyDescent="0.25">
      <c r="A285" s="54" t="s">
        <v>722</v>
      </c>
      <c r="C285" s="13"/>
      <c r="E285" s="13"/>
    </row>
    <row r="286" spans="1:5" ht="35.25" customHeight="1" x14ac:dyDescent="0.25">
      <c r="A286" s="46" t="s">
        <v>723</v>
      </c>
      <c r="C286" s="13"/>
      <c r="E286" s="13"/>
    </row>
    <row r="287" spans="1:5" ht="35.25" customHeight="1" x14ac:dyDescent="0.25">
      <c r="A287" s="54" t="s">
        <v>724</v>
      </c>
      <c r="C287" s="13"/>
      <c r="E287" s="13"/>
    </row>
    <row r="288" spans="1:5" ht="35.25" customHeight="1" x14ac:dyDescent="0.25">
      <c r="A288" s="46" t="s">
        <v>725</v>
      </c>
      <c r="C288" s="13"/>
      <c r="E288" s="13"/>
    </row>
    <row r="289" spans="1:5" ht="35.25" customHeight="1" x14ac:dyDescent="0.25">
      <c r="A289" s="54" t="s">
        <v>726</v>
      </c>
      <c r="C289" s="13"/>
      <c r="E289" s="13"/>
    </row>
    <row r="290" spans="1:5" ht="35.25" customHeight="1" x14ac:dyDescent="0.25">
      <c r="A290" s="46" t="s">
        <v>727</v>
      </c>
      <c r="C290" s="13"/>
      <c r="E290" s="13"/>
    </row>
    <row r="291" spans="1:5" ht="35.25" customHeight="1" x14ac:dyDescent="0.25">
      <c r="A291" s="54" t="s">
        <v>728</v>
      </c>
      <c r="C291" s="13"/>
      <c r="E291" s="13"/>
    </row>
    <row r="292" spans="1:5" ht="35.25" customHeight="1" x14ac:dyDescent="0.25">
      <c r="A292" s="46" t="s">
        <v>729</v>
      </c>
      <c r="C292" s="13"/>
      <c r="E292" s="13"/>
    </row>
    <row r="293" spans="1:5" ht="35.25" customHeight="1" x14ac:dyDescent="0.25">
      <c r="A293" s="13"/>
      <c r="C293" s="13"/>
      <c r="E293" s="13"/>
    </row>
    <row r="294" spans="1:5" ht="35.25" customHeight="1" x14ac:dyDescent="0.25">
      <c r="A294" s="13"/>
      <c r="C294" s="13"/>
      <c r="E294" s="13"/>
    </row>
    <row r="295" spans="1:5" ht="35.25" customHeight="1" x14ac:dyDescent="0.25">
      <c r="A295" s="13"/>
      <c r="C295" s="13"/>
      <c r="E295" s="13"/>
    </row>
    <row r="296" spans="1:5" ht="35.25" customHeight="1" x14ac:dyDescent="0.25">
      <c r="A296" s="13"/>
      <c r="C296" s="13"/>
      <c r="E296" s="13"/>
    </row>
  </sheetData>
  <mergeCells count="18">
    <mergeCell ref="K157:K159"/>
    <mergeCell ref="N157:N159"/>
    <mergeCell ref="K67:K79"/>
    <mergeCell ref="L67:L79"/>
    <mergeCell ref="M67:M79"/>
    <mergeCell ref="N67:N79"/>
    <mergeCell ref="A157:A159"/>
    <mergeCell ref="B157:B159"/>
    <mergeCell ref="C157:C159"/>
    <mergeCell ref="D157:D159"/>
    <mergeCell ref="E157:E159"/>
    <mergeCell ref="J157:J159"/>
    <mergeCell ref="A67:A79"/>
    <mergeCell ref="B67:B79"/>
    <mergeCell ref="C67:C79"/>
    <mergeCell ref="D67:D79"/>
    <mergeCell ref="E67:E79"/>
    <mergeCell ref="J67:J79"/>
  </mergeCells>
  <pageMargins left="0.11811023622047245" right="0.11811023622047245" top="0.15748031496062992" bottom="0.15748031496062992" header="0.31496062992125984" footer="0.31496062992125984"/>
  <pageSetup paperSize="8" scale="5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LOTLU LİSTE</vt:lpstr>
      <vt:lpstr>'LOTLU LİSTE'!Yazdırma_Alanı</vt:lpstr>
      <vt:lpstr>'LOTLU LİSTE'!Yazdırma_Başlıkları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Oğuzhan Doğan</dc:creator>
  <cp:lastModifiedBy>Oğuzhan Doğan</cp:lastModifiedBy>
  <dcterms:created xsi:type="dcterms:W3CDTF">2020-06-23T12:53:36Z</dcterms:created>
  <dcterms:modified xsi:type="dcterms:W3CDTF">2020-06-23T12:54:01Z</dcterms:modified>
</cp:coreProperties>
</file>